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травень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D6" i="2" l="1"/>
  <c r="E6" i="2"/>
  <c r="F6" i="2"/>
  <c r="G6" i="2"/>
  <c r="C6" i="2"/>
  <c r="C15" i="2" s="1"/>
</calcChain>
</file>

<file path=xl/sharedStrings.xml><?xml version="1.0" encoding="utf-8"?>
<sst xmlns="http://schemas.openxmlformats.org/spreadsheetml/2006/main" count="27" uniqueCount="27">
  <si>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</si>
  <si>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</si>
  <si>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</si>
  <si>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</si>
  <si>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</si>
  <si>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</si>
  <si>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</si>
  <si>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</si>
  <si>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</si>
  <si>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</si>
  <si>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Чередніченко В., заступник голови  обласної державної адміністрації</t>
  </si>
  <si>
    <t xml:space="preserve"> </t>
  </si>
  <si>
    <t>Надбавка за стаж служби</t>
  </si>
  <si>
    <t>Оклад за спеціальним званням</t>
  </si>
  <si>
    <t>Посадовий оклад відрядженому</t>
  </si>
  <si>
    <t>Виплачено на картку</t>
  </si>
  <si>
    <t xml:space="preserve">Заступник начальника управління  – начальник відділу </t>
  </si>
  <si>
    <t>фінансового забезпечення управління фінансово-</t>
  </si>
  <si>
    <t xml:space="preserve">господарського забезпечення - заступник головного
</t>
  </si>
  <si>
    <t xml:space="preserve">бухгалтера апарату Луганської обласної державної  </t>
  </si>
  <si>
    <t xml:space="preserve">                                    </t>
  </si>
  <si>
    <t>адміністрації</t>
  </si>
  <si>
    <t>Ольга ЛЄМЄШ</t>
  </si>
  <si>
    <t>Лисогор А.,                                       голова обласної державної адміністрації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</si>
  <si>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квітень 2023 року* 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</si>
  <si>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</si>
  <si>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** Відряджений згідно наказу Національної поліції України від 12.04.2023 № 502 о/с  із залишенням на службі в поліції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</si>
</sst>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tabSelected="1" topLeftCell="B1" workbookViewId="0">
      <selection activeCell="C23" sqref="C23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3" t="s">
        <v>24</v>
      </c>
      <c r="C2" s="13"/>
      <c r="D2" s="13"/>
      <c r="E2" s="13"/>
      <c r="F2" s="13"/>
    </row>
    <row r="3" spans="2:7" ht="18" customHeight="1" x14ac:dyDescent="0.25">
      <c r="B3" s="5" t="s">
        <v>11</v>
      </c>
      <c r="C3" s="5"/>
      <c r="D3" s="5"/>
      <c r="E3" s="5"/>
      <c r="F3" s="5"/>
    </row>
    <row r="4" spans="2:7" ht="15.75" customHeight="1" thickBot="1" x14ac:dyDescent="0.3">
      <c r="B4" s="5"/>
      <c r="C4" s="5"/>
      <c r="D4" s="5"/>
      <c r="E4" s="5"/>
      <c r="F4" s="6"/>
      <c r="G4" s="6" t="s">
        <v>6</v>
      </c>
    </row>
    <row r="5" spans="2:7" ht="69.75" customHeight="1" thickBot="1" x14ac:dyDescent="0.3">
      <c r="B5" s="7"/>
      <c r="C5" s="9" t="s">
        <v>23</v>
      </c>
      <c r="D5" s="8" t="s">
        <v>8</v>
      </c>
      <c r="E5" s="8" t="s">
        <v>9</v>
      </c>
      <c r="F5" s="8" t="s">
        <v>7</v>
      </c>
      <c r="G5" s="8" t="s">
        <v>10</v>
      </c>
    </row>
    <row r="6" spans="2:7" ht="21" customHeight="1" thickBot="1" x14ac:dyDescent="0.3">
      <c r="B6" s="1" t="s">
        <v>0</v>
      </c>
      <c r="C6" s="3">
        <f>SUM(C7:C14)</f>
        <v>62896.119999999995</v>
      </c>
      <c r="D6" s="3">
        <f t="shared" ref="D6:G6" si="0">SUM(D7:D14)</f>
        <v>83979</v>
      </c>
      <c r="E6" s="3">
        <f t="shared" si="0"/>
        <v>74175</v>
      </c>
      <c r="F6" s="3">
        <f t="shared" si="0"/>
        <v>69498.75</v>
      </c>
      <c r="G6" s="3">
        <f t="shared" si="0"/>
        <v>64983.75</v>
      </c>
    </row>
    <row r="7" spans="2:7" ht="21.75" customHeight="1" thickBot="1" x14ac:dyDescent="0.3">
      <c r="B7" s="1" t="s">
        <v>1</v>
      </c>
      <c r="C7" s="3"/>
      <c r="D7" s="3">
        <v>18060</v>
      </c>
      <c r="E7" s="3">
        <v>16125</v>
      </c>
      <c r="F7" s="3">
        <v>16125</v>
      </c>
      <c r="G7" s="3">
        <v>16125</v>
      </c>
    </row>
    <row r="8" spans="2:7" ht="21.75" customHeight="1" thickBot="1" x14ac:dyDescent="0.3">
      <c r="B8" s="1" t="s">
        <v>14</v>
      </c>
      <c r="C8" s="3">
        <v>42016.63</v>
      </c>
      <c r="D8" s="3"/>
      <c r="E8" s="3"/>
      <c r="F8" s="3"/>
      <c r="G8" s="3"/>
    </row>
    <row r="9" spans="2:7" ht="21.75" customHeight="1" thickBot="1" x14ac:dyDescent="0.3">
      <c r="B9" s="1" t="s">
        <v>13</v>
      </c>
      <c r="C9" s="3">
        <v>1360</v>
      </c>
      <c r="D9" s="3"/>
      <c r="E9" s="3"/>
      <c r="F9" s="3"/>
      <c r="G9" s="3"/>
    </row>
    <row r="10" spans="2:7" ht="21.75" customHeight="1" thickBot="1" x14ac:dyDescent="0.3">
      <c r="B10" s="1" t="s">
        <v>12</v>
      </c>
      <c r="C10" s="3">
        <v>19519.490000000002</v>
      </c>
      <c r="D10" s="3"/>
      <c r="E10" s="3"/>
      <c r="F10" s="3"/>
      <c r="G10" s="3"/>
    </row>
    <row r="11" spans="2:7" ht="24.75" customHeight="1" thickBot="1" x14ac:dyDescent="0.3">
      <c r="B11" s="1" t="s">
        <v>2</v>
      </c>
      <c r="C11" s="10">
        <v>0</v>
      </c>
      <c r="D11" s="3">
        <v>9030</v>
      </c>
      <c r="E11" s="3">
        <v>8062.5</v>
      </c>
      <c r="F11" s="3">
        <v>3386.25</v>
      </c>
      <c r="G11" s="3">
        <v>483.75</v>
      </c>
    </row>
    <row r="12" spans="2:7" ht="27.75" customHeight="1" thickBot="1" x14ac:dyDescent="0.3">
      <c r="B12" s="1" t="s">
        <v>3</v>
      </c>
      <c r="C12" s="3">
        <v>0</v>
      </c>
      <c r="D12" s="3">
        <v>2709</v>
      </c>
      <c r="E12" s="3">
        <v>1612.5</v>
      </c>
      <c r="F12" s="3">
        <v>1612.5</v>
      </c>
      <c r="G12" s="4">
        <v>0</v>
      </c>
    </row>
    <row r="13" spans="2:7" ht="27.75" customHeight="1" thickBot="1" x14ac:dyDescent="0.3">
      <c r="B13" s="1" t="s">
        <v>4</v>
      </c>
      <c r="C13" s="10">
        <v>0</v>
      </c>
      <c r="D13" s="3">
        <v>18060</v>
      </c>
      <c r="E13" s="3">
        <v>16125</v>
      </c>
      <c r="F13" s="3">
        <v>16125</v>
      </c>
      <c r="G13" s="3">
        <v>16125</v>
      </c>
    </row>
    <row r="14" spans="2:7" ht="25.5" customHeight="1" thickBot="1" x14ac:dyDescent="0.3">
      <c r="B14" s="1" t="s">
        <v>5</v>
      </c>
      <c r="C14" s="10">
        <v>0</v>
      </c>
      <c r="D14" s="3">
        <v>36120</v>
      </c>
      <c r="E14" s="3">
        <v>32250</v>
      </c>
      <c r="F14" s="3">
        <v>32250</v>
      </c>
      <c r="G14" s="3">
        <v>32250</v>
      </c>
    </row>
    <row r="15" spans="2:7" ht="15.75" thickBot="1" x14ac:dyDescent="0.3">
      <c r="B15" s="2" t="s">
        <v>15</v>
      </c>
      <c r="C15" s="3">
        <f>C6-C6*1.5/100</f>
        <v>61952.678199999995</v>
      </c>
      <c r="D15" s="3">
        <v>67603.09</v>
      </c>
      <c r="E15" s="3">
        <v>59710.87</v>
      </c>
      <c r="F15" s="3">
        <f t="shared" ref="F15" si="1">F6-F6*19.5/100</f>
        <v>55946.493750000001</v>
      </c>
      <c r="G15" s="3">
        <v>52311.91</v>
      </c>
    </row>
    <row r="17" spans="2:6" ht="28.5" customHeight="1" x14ac:dyDescent="0.25">
      <c r="B17" s="14" t="s">
        <v>25</v>
      </c>
      <c r="C17" s="15"/>
      <c r="D17" s="15"/>
      <c r="E17" s="15"/>
      <c r="F17" s="15"/>
    </row>
    <row r="19" spans="2:6" x14ac:dyDescent="0.25">
      <c r="B19" s="11" t="s">
        <v>26</v>
      </c>
    </row>
    <row r="20" spans="2:6" ht="28.5" customHeight="1" x14ac:dyDescent="0.25">
      <c r="B20" s="14"/>
      <c r="C20" s="15"/>
      <c r="D20" s="15"/>
      <c r="E20" s="15"/>
      <c r="F20" s="15"/>
    </row>
    <row r="22" spans="2:6" x14ac:dyDescent="0.25">
      <c r="B22" s="11"/>
    </row>
    <row r="25" spans="2:6" s="12" customFormat="1" ht="14.25" customHeight="1" x14ac:dyDescent="0.25">
      <c r="B25" s="12" t="s">
        <v>16</v>
      </c>
    </row>
    <row r="26" spans="2:6" s="12" customFormat="1" ht="14.25" customHeight="1" x14ac:dyDescent="0.25">
      <c r="B26" s="12" t="s">
        <v>17</v>
      </c>
    </row>
    <row r="27" spans="2:6" s="12" customFormat="1" ht="14.25" customHeight="1" x14ac:dyDescent="0.25">
      <c r="B27" s="12" t="s">
        <v>18</v>
      </c>
    </row>
    <row r="28" spans="2:6" s="12" customFormat="1" ht="14.25" customHeight="1" x14ac:dyDescent="0.25">
      <c r="B28" s="12" t="s">
        <v>19</v>
      </c>
      <c r="F28" s="12" t="s">
        <v>20</v>
      </c>
    </row>
    <row r="29" spans="2:6" s="12" customFormat="1" ht="14.25" customHeight="1" x14ac:dyDescent="0.25">
      <c r="B29" s="12" t="s">
        <v>21</v>
      </c>
      <c r="F29" s="12" t="s">
        <v>22</v>
      </c>
    </row>
  </sheetData>
  <mergeCells count="3">
    <mergeCell ref="B2:F2"/>
    <mergeCell ref="B20:F20"/>
    <mergeCell ref="B17:F17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2022-01-27T10:06:58Z</cp:lastPrinted>
  <dcterms:created xsi:type="dcterms:W3CDTF">2021-10-27T07:01:50Z</dcterms:created>
  <dcterms:modified xsi:type="dcterms:W3CDTF">2024-01-30T07:31:04Z</dcterms:modified>
</cp:coreProperties>
</file>