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4" i="1" l="1"/>
  <c r="T4" i="1"/>
  <c r="R4" i="1"/>
  <c r="P4" i="1"/>
  <c r="N4" i="1"/>
  <c r="L4" i="1"/>
  <c r="J4" i="1"/>
  <c r="H4" i="1"/>
  <c r="F4" i="1"/>
  <c r="D4" i="1"/>
</calcChain>
</file>

<file path=xl/sharedStrings.xml><?xml version="1.0" encoding="utf-8"?>
<sst xmlns="http://schemas.openxmlformats.org/spreadsheetml/2006/main" count="78" uniqueCount="69">
  <si>
    <t>Регіон</t>
  </si>
  <si>
    <t>Кількість вакансій на 01.08.2022, одиниць</t>
  </si>
  <si>
    <t>Найбільша кількість вакансій заявлених роботодавцями за назвою професії 
(ТОП 10)</t>
  </si>
  <si>
    <t>середній розмір запропонованої заробітної плати, грн</t>
  </si>
  <si>
    <t>Вінницька</t>
  </si>
  <si>
    <t xml:space="preserve">Волинська </t>
  </si>
  <si>
    <t xml:space="preserve">Донецька </t>
  </si>
  <si>
    <t>Житомірська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</si>
  <si>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</si>
  <si>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</si>
  <si>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</si>
  <si>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</si>
  <si>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</si>
  <si>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</si>
  <si>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</si>
  <si>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</si>
  <si>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</si>
  <si>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</si>
  <si>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 xml:space="preserve">Рівненська 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</si>
  <si>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</si>
  <si>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</si>
  <si>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</si>
  <si>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</si>
  <si>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</si>
  <si>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</si>
  <si>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</si>
  <si>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</si>
  <si>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</si>
  <si>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Середній розмір запропонованої заробітної плати, грн</t>
  </si>
  <si>
    <t xml:space="preserve"> швачка</t>
  </si>
  <si>
    <t xml:space="preserve"> водій автотранспортних засобів</t>
  </si>
  <si>
    <t xml:space="preserve"> продавець продовольчих товарів</t>
  </si>
  <si>
    <t xml:space="preserve"> підсобний робітник</t>
  </si>
  <si>
    <t xml:space="preserve"> бухгалтер </t>
  </si>
  <si>
    <t xml:space="preserve"> кухар</t>
  </si>
  <si>
    <t xml:space="preserve"> робітник з комплексного прибирання та утримання будинків з прилеглими територіями</t>
  </si>
  <si>
    <t xml:space="preserve"> вчитель закладу загальної середньої освіти</t>
  </si>
  <si>
    <t>продавець-консультант</t>
  </si>
  <si>
    <t xml:space="preserve"> електромонтер з ремонту та обслуговування електроустаткування</t>
  </si>
  <si>
    <t>Дніпропетровська</t>
  </si>
  <si>
    <t>Посилання</t>
  </si>
  <si>
    <t>https://vin.dcz.gov.ua/analitics/77</t>
  </si>
  <si>
    <t>https://dnp.dcz.gov.ua/analitics/70</t>
  </si>
  <si>
    <t>https://don.dcz.gov.ua/analitics/68</t>
  </si>
  <si>
    <t>https://zak.dcz.gov.ua/analitics/72</t>
  </si>
  <si>
    <t>https://ifr.dcz.gov.ua/analitics/67</t>
  </si>
  <si>
    <t>https://kir.dcz.gov.ua/analitics/79</t>
  </si>
  <si>
    <t>https://kid.dcz.gov.ua/analitics/77</t>
  </si>
  <si>
    <t>https://lug.dcz.gov.ua/analitics/67</t>
  </si>
  <si>
    <t>https://lviv.dcz.gov.ua/analitics/74</t>
  </si>
  <si>
    <t>https://mik.dcz.gov.ua/analitics/68</t>
  </si>
  <si>
    <t>https://ode.dcz.gov.ua/analitics/69</t>
  </si>
  <si>
    <t>https://pol.dcz.gov.ua/analitics/67</t>
  </si>
  <si>
    <t>https://rov.dcz.gov.ua/analitics/67</t>
  </si>
  <si>
    <t>https://sum.dcz.gov.ua/analitics/74</t>
  </si>
  <si>
    <t>https://ter.dcz.gov.ua/analitics/104</t>
  </si>
  <si>
    <t>https://kha.dcz.gov.ua/analitics/70</t>
  </si>
  <si>
    <t>https://khe.dcz.gov.ua/analitics/68</t>
  </si>
  <si>
    <t>https://khm.dcz.gov.ua/analitics/81</t>
  </si>
  <si>
    <t>https://chk.dcz.gov.ua/analitics/68</t>
  </si>
  <si>
    <t>https://chn.dcz.gov.ua/analitics/71</t>
  </si>
  <si>
    <t>https://chg.dcz.gov.ua/analitics/67</t>
  </si>
  <si>
    <t>https://kie.dcz.gov.ua/analitics/69</t>
  </si>
  <si>
    <t>Усього</t>
  </si>
  <si>
    <t>https://www.dcz.gov.ua/analitics/view</t>
  </si>
  <si>
    <t>https://zap.dcz.gov.ua/analitics/67</t>
  </si>
  <si>
    <t>https://zhy.dcz.gov.ua/analitics/79</t>
  </si>
  <si>
    <t>https://vol.dcz.gov.ua/analitics/68</t>
  </si>
  <si>
    <t xml:space="preserve">На допомогу внутрішньо переміщеним особам, які виїхали із зони бойових дій Луганської області в інші регіони України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</si>
</sst>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3" fontId="3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7" xfId="1" applyFont="1" applyBorder="1" applyAlignment="1">
      <alignment vertical="top" wrapText="1"/>
    </xf>
    <xf numFmtId="0" fontId="1" fillId="0" borderId="7" xfId="1" applyFont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7" xfId="1" applyFont="1" applyFill="1" applyBorder="1" applyAlignment="1">
      <alignment horizontal="center" vertical="top" wrapText="1"/>
    </xf>
    <xf numFmtId="1" fontId="1" fillId="0" borderId="7" xfId="1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" fillId="2" borderId="7" xfId="1" applyFont="1" applyFill="1" applyBorder="1" applyAlignment="1">
      <alignment vertical="top" wrapText="1"/>
    </xf>
    <xf numFmtId="0" fontId="1" fillId="2" borderId="7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1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ir.dcz.gov.ua/analitics/79" TargetMode="External"/><Relationship Id="rId13" Type="http://schemas.openxmlformats.org/officeDocument/2006/relationships/hyperlink" Target="https://ode.dcz.gov.ua/analitics/69" TargetMode="External"/><Relationship Id="rId18" Type="http://schemas.openxmlformats.org/officeDocument/2006/relationships/hyperlink" Target="https://kha.dcz.gov.ua/analitics/70" TargetMode="External"/><Relationship Id="rId26" Type="http://schemas.openxmlformats.org/officeDocument/2006/relationships/hyperlink" Target="https://zhy.dcz.gov.ua/analitics/79" TargetMode="External"/><Relationship Id="rId3" Type="http://schemas.openxmlformats.org/officeDocument/2006/relationships/hyperlink" Target="https://dnp.dcz.gov.ua/analitics/70" TargetMode="External"/><Relationship Id="rId21" Type="http://schemas.openxmlformats.org/officeDocument/2006/relationships/hyperlink" Target="https://chk.dcz.gov.ua/analitics/68" TargetMode="External"/><Relationship Id="rId7" Type="http://schemas.openxmlformats.org/officeDocument/2006/relationships/hyperlink" Target="https://kie.dcz.gov.ua/analitics/69" TargetMode="External"/><Relationship Id="rId12" Type="http://schemas.openxmlformats.org/officeDocument/2006/relationships/hyperlink" Target="https://mik.dcz.gov.ua/analitics/68" TargetMode="External"/><Relationship Id="rId17" Type="http://schemas.openxmlformats.org/officeDocument/2006/relationships/hyperlink" Target="https://ter.dcz.gov.ua/analitics/104" TargetMode="External"/><Relationship Id="rId25" Type="http://schemas.openxmlformats.org/officeDocument/2006/relationships/hyperlink" Target="https://zap.dcz.gov.ua/analitics/67" TargetMode="External"/><Relationship Id="rId2" Type="http://schemas.openxmlformats.org/officeDocument/2006/relationships/hyperlink" Target="https://vin.dcz.gov.ua/analitics/77" TargetMode="External"/><Relationship Id="rId16" Type="http://schemas.openxmlformats.org/officeDocument/2006/relationships/hyperlink" Target="https://sum.dcz.gov.ua/analitics/74" TargetMode="External"/><Relationship Id="rId20" Type="http://schemas.openxmlformats.org/officeDocument/2006/relationships/hyperlink" Target="https://khm.dcz.gov.ua/analitics/81" TargetMode="External"/><Relationship Id="rId1" Type="http://schemas.openxmlformats.org/officeDocument/2006/relationships/hyperlink" Target="https://dnp.dcz.gov.ua/analitics/70&#1044;&#1085;&#1110;&#1087;&#1088;&#1086;&#1087;&#1077;&#1090;&#1088;&#1086;&#1074;&#1089;&#1100;&#1082;&#1080;&#1081;%20&#1086;&#1073;&#1083;&#1072;&#1089;&#1085;&#1080;&#1081;%20&#1062;&#1047;" TargetMode="External"/><Relationship Id="rId6" Type="http://schemas.openxmlformats.org/officeDocument/2006/relationships/hyperlink" Target="https://ifr.dcz.gov.ua/analitics/67" TargetMode="External"/><Relationship Id="rId11" Type="http://schemas.openxmlformats.org/officeDocument/2006/relationships/hyperlink" Target="https://lviv.dcz.gov.ua/analitics/74" TargetMode="External"/><Relationship Id="rId24" Type="http://schemas.openxmlformats.org/officeDocument/2006/relationships/hyperlink" Target="https://www.dcz.gov.ua/analitics/view" TargetMode="External"/><Relationship Id="rId5" Type="http://schemas.openxmlformats.org/officeDocument/2006/relationships/hyperlink" Target="https://zak.dcz.gov.ua/analitics/72" TargetMode="External"/><Relationship Id="rId15" Type="http://schemas.openxmlformats.org/officeDocument/2006/relationships/hyperlink" Target="https://rov.dcz.gov.ua/analitics/67" TargetMode="External"/><Relationship Id="rId23" Type="http://schemas.openxmlformats.org/officeDocument/2006/relationships/hyperlink" Target="https://chg.dcz.gov.ua/analitics/67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lug.dcz.gov.ua/analitics/67" TargetMode="External"/><Relationship Id="rId19" Type="http://schemas.openxmlformats.org/officeDocument/2006/relationships/hyperlink" Target="https://khe.dcz.gov.ua/analitics/68" TargetMode="External"/><Relationship Id="rId4" Type="http://schemas.openxmlformats.org/officeDocument/2006/relationships/hyperlink" Target="https://don.dcz.gov.ua/analitics/68" TargetMode="External"/><Relationship Id="rId9" Type="http://schemas.openxmlformats.org/officeDocument/2006/relationships/hyperlink" Target="https://kid.dcz.gov.ua/analitics/77" TargetMode="External"/><Relationship Id="rId14" Type="http://schemas.openxmlformats.org/officeDocument/2006/relationships/hyperlink" Target="https://pol.dcz.gov.ua/analitics/67" TargetMode="External"/><Relationship Id="rId22" Type="http://schemas.openxmlformats.org/officeDocument/2006/relationships/hyperlink" Target="https://chn.dcz.gov.ua/analitics/71" TargetMode="External"/><Relationship Id="rId27" Type="http://schemas.openxmlformats.org/officeDocument/2006/relationships/hyperlink" Target="https://vol.dcz.gov.ua/analitics/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zoomScale="90" zoomScaleNormal="90" workbookViewId="0">
      <selection sqref="A1:X1"/>
    </sheetView>
  </sheetViews>
  <sheetFormatPr defaultRowHeight="15" x14ac:dyDescent="0.25"/>
  <cols>
    <col min="1" max="1" width="19.7109375" customWidth="1"/>
    <col min="2" max="2" width="12" customWidth="1"/>
    <col min="3" max="3" width="11.28515625" customWidth="1"/>
    <col min="4" max="4" width="7" customWidth="1"/>
    <col min="5" max="5" width="7.140625" customWidth="1"/>
    <col min="6" max="6" width="6.42578125" customWidth="1"/>
    <col min="7" max="7" width="7.5703125" customWidth="1"/>
    <col min="8" max="8" width="5.5703125" customWidth="1"/>
    <col min="9" max="9" width="7.42578125" customWidth="1"/>
    <col min="10" max="10" width="6" customWidth="1"/>
    <col min="11" max="11" width="6.7109375" customWidth="1"/>
    <col min="12" max="12" width="5" customWidth="1"/>
    <col min="13" max="13" width="7.28515625" customWidth="1"/>
    <col min="14" max="14" width="5.85546875" customWidth="1"/>
    <col min="15" max="16" width="7.140625" customWidth="1"/>
    <col min="17" max="17" width="6.5703125" customWidth="1"/>
    <col min="18" max="18" width="6.28515625" customWidth="1"/>
    <col min="19" max="19" width="6.5703125" customWidth="1"/>
    <col min="20" max="20" width="5.7109375" customWidth="1"/>
    <col min="21" max="21" width="7.5703125" customWidth="1"/>
    <col min="22" max="22" width="7.140625" customWidth="1"/>
    <col min="23" max="23" width="7.42578125" customWidth="1"/>
    <col min="24" max="24" width="38.5703125" customWidth="1"/>
  </cols>
  <sheetData>
    <row r="1" spans="1:24" ht="39.75" customHeight="1" x14ac:dyDescent="0.25">
      <c r="A1" s="23" t="s">
        <v>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35.25" customHeight="1" x14ac:dyDescent="0.25">
      <c r="A2" s="18" t="s">
        <v>0</v>
      </c>
      <c r="B2" s="18" t="s">
        <v>1</v>
      </c>
      <c r="C2" s="18" t="s">
        <v>28</v>
      </c>
      <c r="D2" s="20" t="s">
        <v>2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18" t="s">
        <v>40</v>
      </c>
    </row>
    <row r="3" spans="1:24" ht="292.5" customHeight="1" x14ac:dyDescent="0.25">
      <c r="A3" s="19"/>
      <c r="B3" s="19"/>
      <c r="C3" s="19"/>
      <c r="D3" s="15" t="s">
        <v>29</v>
      </c>
      <c r="E3" s="15" t="s">
        <v>3</v>
      </c>
      <c r="F3" s="15" t="s">
        <v>30</v>
      </c>
      <c r="G3" s="15" t="s">
        <v>3</v>
      </c>
      <c r="H3" s="16" t="s">
        <v>31</v>
      </c>
      <c r="I3" s="15" t="s">
        <v>3</v>
      </c>
      <c r="J3" s="16" t="s">
        <v>32</v>
      </c>
      <c r="K3" s="15" t="s">
        <v>3</v>
      </c>
      <c r="L3" s="15" t="s">
        <v>33</v>
      </c>
      <c r="M3" s="15" t="s">
        <v>3</v>
      </c>
      <c r="N3" s="15" t="s">
        <v>34</v>
      </c>
      <c r="O3" s="15" t="s">
        <v>3</v>
      </c>
      <c r="P3" s="15" t="s">
        <v>35</v>
      </c>
      <c r="Q3" s="15" t="s">
        <v>3</v>
      </c>
      <c r="R3" s="15" t="s">
        <v>36</v>
      </c>
      <c r="S3" s="15" t="s">
        <v>3</v>
      </c>
      <c r="T3" s="15" t="s">
        <v>37</v>
      </c>
      <c r="U3" s="15" t="s">
        <v>3</v>
      </c>
      <c r="V3" s="15" t="s">
        <v>38</v>
      </c>
      <c r="W3" s="15" t="s">
        <v>3</v>
      </c>
      <c r="X3" s="19"/>
    </row>
    <row r="4" spans="1:24" ht="15.75" x14ac:dyDescent="0.25">
      <c r="A4" s="17" t="s">
        <v>63</v>
      </c>
      <c r="B4" s="1">
        <v>24481</v>
      </c>
      <c r="C4" s="1">
        <v>9227</v>
      </c>
      <c r="D4" s="1">
        <f>SUM(D5:D29)</f>
        <v>1246</v>
      </c>
      <c r="E4" s="1">
        <v>8755</v>
      </c>
      <c r="F4" s="1">
        <f>SUM(F5:F29)</f>
        <v>1049</v>
      </c>
      <c r="G4" s="1">
        <v>10838</v>
      </c>
      <c r="H4" s="1">
        <f>SUM(H5:H29)</f>
        <v>808</v>
      </c>
      <c r="I4" s="1">
        <v>6851</v>
      </c>
      <c r="J4" s="1">
        <f>SUM(J5:J29)</f>
        <v>606</v>
      </c>
      <c r="K4" s="1">
        <v>7630</v>
      </c>
      <c r="L4" s="1">
        <f>SUM(L5:L29)</f>
        <v>531</v>
      </c>
      <c r="M4" s="1">
        <v>9000</v>
      </c>
      <c r="N4" s="1">
        <f>SUM(N5:N29)</f>
        <v>479</v>
      </c>
      <c r="O4" s="1">
        <v>7550</v>
      </c>
      <c r="P4" s="1">
        <f>SUM(P5:P29)</f>
        <v>443</v>
      </c>
      <c r="Q4" s="1">
        <v>7487</v>
      </c>
      <c r="R4" s="1">
        <f>SUM(R5:R29)</f>
        <v>397</v>
      </c>
      <c r="S4" s="1">
        <v>8078</v>
      </c>
      <c r="T4" s="1">
        <f>SUM(T5:T29)</f>
        <v>372</v>
      </c>
      <c r="U4" s="1">
        <v>7346</v>
      </c>
      <c r="V4" s="1">
        <f>SUM(V5:V29)</f>
        <v>341</v>
      </c>
      <c r="W4" s="1">
        <v>9814</v>
      </c>
      <c r="X4" s="2" t="s">
        <v>64</v>
      </c>
    </row>
    <row r="5" spans="1:24" ht="15.75" x14ac:dyDescent="0.25">
      <c r="A5" s="2" t="s">
        <v>4</v>
      </c>
      <c r="B5" s="3">
        <v>1058</v>
      </c>
      <c r="C5" s="3">
        <v>8297</v>
      </c>
      <c r="D5" s="3">
        <v>36</v>
      </c>
      <c r="E5" s="4">
        <v>7305.56</v>
      </c>
      <c r="F5" s="3">
        <v>58</v>
      </c>
      <c r="G5" s="4">
        <v>7862.59</v>
      </c>
      <c r="H5" s="3">
        <v>30</v>
      </c>
      <c r="I5" s="4">
        <v>6858.33</v>
      </c>
      <c r="J5" s="3">
        <v>33</v>
      </c>
      <c r="K5" s="4">
        <v>7051.52</v>
      </c>
      <c r="L5" s="3">
        <v>21</v>
      </c>
      <c r="M5" s="4">
        <v>7716.67</v>
      </c>
      <c r="N5" s="3">
        <v>12</v>
      </c>
      <c r="O5" s="4">
        <v>7058.34</v>
      </c>
      <c r="P5" s="3">
        <v>4</v>
      </c>
      <c r="Q5" s="4">
        <v>6500</v>
      </c>
      <c r="R5" s="3">
        <v>4</v>
      </c>
      <c r="S5" s="4">
        <v>7250</v>
      </c>
      <c r="T5" s="3">
        <v>18</v>
      </c>
      <c r="U5" s="4">
        <v>6860</v>
      </c>
      <c r="V5" s="3">
        <v>16</v>
      </c>
      <c r="W5" s="4">
        <v>8812.81</v>
      </c>
      <c r="X5" s="2" t="s">
        <v>41</v>
      </c>
    </row>
    <row r="6" spans="1:24" ht="15.75" customHeight="1" x14ac:dyDescent="0.25">
      <c r="A6" s="2" t="s">
        <v>5</v>
      </c>
      <c r="B6" s="3">
        <v>1271</v>
      </c>
      <c r="C6" s="3">
        <v>9038</v>
      </c>
      <c r="D6" s="3">
        <v>17</v>
      </c>
      <c r="E6" s="4">
        <v>8723.5300000000007</v>
      </c>
      <c r="F6" s="3">
        <v>71</v>
      </c>
      <c r="G6" s="4">
        <v>11187.11</v>
      </c>
      <c r="H6" s="3">
        <v>61</v>
      </c>
      <c r="I6" s="4">
        <v>6700.47</v>
      </c>
      <c r="J6" s="3">
        <v>49</v>
      </c>
      <c r="K6" s="4">
        <v>8663.27</v>
      </c>
      <c r="L6" s="3">
        <v>34</v>
      </c>
      <c r="M6" s="4">
        <v>9236.76</v>
      </c>
      <c r="N6" s="3">
        <v>46</v>
      </c>
      <c r="O6" s="4">
        <v>7710.87</v>
      </c>
      <c r="P6" s="3">
        <v>1</v>
      </c>
      <c r="Q6" s="4">
        <v>12450</v>
      </c>
      <c r="R6" s="3">
        <v>20</v>
      </c>
      <c r="S6" s="4">
        <v>6455.5</v>
      </c>
      <c r="T6" s="3">
        <v>17</v>
      </c>
      <c r="U6" s="4">
        <v>7084.12</v>
      </c>
      <c r="V6" s="3">
        <v>10</v>
      </c>
      <c r="W6" s="4">
        <v>9914.1</v>
      </c>
      <c r="X6" s="2" t="s">
        <v>67</v>
      </c>
    </row>
    <row r="7" spans="1:24" ht="17.25" customHeight="1" x14ac:dyDescent="0.25">
      <c r="A7" s="2" t="s">
        <v>39</v>
      </c>
      <c r="B7" s="3">
        <v>2213</v>
      </c>
      <c r="C7" s="3">
        <v>9261</v>
      </c>
      <c r="D7" s="3">
        <v>25</v>
      </c>
      <c r="E7" s="4">
        <v>6827</v>
      </c>
      <c r="F7" s="3">
        <v>66</v>
      </c>
      <c r="G7" s="4">
        <v>11297</v>
      </c>
      <c r="H7" s="3">
        <v>70</v>
      </c>
      <c r="I7" s="4">
        <v>7401</v>
      </c>
      <c r="J7" s="3">
        <v>60</v>
      </c>
      <c r="K7" s="4">
        <v>6900</v>
      </c>
      <c r="L7" s="3">
        <v>37</v>
      </c>
      <c r="M7" s="4">
        <v>8811</v>
      </c>
      <c r="N7" s="3">
        <v>39</v>
      </c>
      <c r="O7" s="4">
        <v>7406</v>
      </c>
      <c r="P7" s="3">
        <v>2</v>
      </c>
      <c r="Q7" s="4">
        <v>6750</v>
      </c>
      <c r="R7" s="3">
        <v>56</v>
      </c>
      <c r="S7" s="4">
        <v>8936</v>
      </c>
      <c r="T7" s="3">
        <v>27</v>
      </c>
      <c r="U7" s="4">
        <v>7961</v>
      </c>
      <c r="V7" s="3">
        <v>36</v>
      </c>
      <c r="W7" s="4">
        <v>9944</v>
      </c>
      <c r="X7" s="2" t="s">
        <v>42</v>
      </c>
    </row>
    <row r="8" spans="1:24" ht="16.5" customHeight="1" x14ac:dyDescent="0.25">
      <c r="A8" s="5" t="s">
        <v>6</v>
      </c>
      <c r="B8" s="6">
        <v>215</v>
      </c>
      <c r="C8" s="6">
        <v>11629</v>
      </c>
      <c r="D8" s="3">
        <v>0</v>
      </c>
      <c r="E8" s="4">
        <v>0</v>
      </c>
      <c r="F8" s="3">
        <v>15</v>
      </c>
      <c r="G8" s="4">
        <v>9128.4699999999993</v>
      </c>
      <c r="H8" s="3">
        <v>4</v>
      </c>
      <c r="I8" s="4">
        <v>6700</v>
      </c>
      <c r="J8" s="3">
        <v>8</v>
      </c>
      <c r="K8" s="4">
        <v>7843.75</v>
      </c>
      <c r="L8" s="3">
        <v>6</v>
      </c>
      <c r="M8" s="4">
        <v>8416.67</v>
      </c>
      <c r="N8" s="3">
        <v>1</v>
      </c>
      <c r="O8" s="4">
        <v>7000</v>
      </c>
      <c r="P8" s="3">
        <v>0</v>
      </c>
      <c r="Q8" s="4">
        <v>0</v>
      </c>
      <c r="R8" s="3">
        <v>0</v>
      </c>
      <c r="S8" s="4">
        <v>0</v>
      </c>
      <c r="T8" s="3">
        <v>4</v>
      </c>
      <c r="U8" s="4">
        <v>6625.5</v>
      </c>
      <c r="V8" s="3">
        <v>2</v>
      </c>
      <c r="W8" s="4">
        <v>10750</v>
      </c>
      <c r="X8" s="2" t="s">
        <v>43</v>
      </c>
    </row>
    <row r="9" spans="1:24" ht="17.25" customHeight="1" x14ac:dyDescent="0.25">
      <c r="A9" s="7" t="s">
        <v>7</v>
      </c>
      <c r="B9" s="8">
        <v>791</v>
      </c>
      <c r="C9" s="8">
        <v>8500</v>
      </c>
      <c r="D9" s="3">
        <v>57</v>
      </c>
      <c r="E9" s="4">
        <v>8059.65</v>
      </c>
      <c r="F9" s="3">
        <v>21</v>
      </c>
      <c r="G9" s="4">
        <v>10861.9</v>
      </c>
      <c r="H9" s="3">
        <v>37</v>
      </c>
      <c r="I9" s="4">
        <v>6635.13</v>
      </c>
      <c r="J9" s="3">
        <v>25</v>
      </c>
      <c r="K9" s="4">
        <v>8272</v>
      </c>
      <c r="L9" s="3">
        <v>22</v>
      </c>
      <c r="M9" s="4">
        <v>7816.59</v>
      </c>
      <c r="N9" s="3">
        <v>16</v>
      </c>
      <c r="O9" s="4">
        <v>9831.35</v>
      </c>
      <c r="P9" s="3">
        <v>0</v>
      </c>
      <c r="Q9" s="4">
        <v>0</v>
      </c>
      <c r="R9" s="3">
        <v>2</v>
      </c>
      <c r="S9" s="4">
        <v>6750</v>
      </c>
      <c r="T9" s="3">
        <v>9</v>
      </c>
      <c r="U9" s="4">
        <v>6511.11</v>
      </c>
      <c r="V9" s="3">
        <v>9</v>
      </c>
      <c r="W9" s="4">
        <v>7957.78</v>
      </c>
      <c r="X9" s="2" t="s">
        <v>66</v>
      </c>
    </row>
    <row r="10" spans="1:24" ht="17.25" customHeight="1" x14ac:dyDescent="0.25">
      <c r="A10" s="7" t="s">
        <v>8</v>
      </c>
      <c r="B10" s="8">
        <v>751</v>
      </c>
      <c r="C10" s="8">
        <v>8844</v>
      </c>
      <c r="D10" s="3">
        <v>55</v>
      </c>
      <c r="E10" s="4">
        <v>9043.9599999999991</v>
      </c>
      <c r="F10" s="3">
        <v>20</v>
      </c>
      <c r="G10" s="4">
        <v>10523.65</v>
      </c>
      <c r="H10" s="3">
        <v>17</v>
      </c>
      <c r="I10" s="4">
        <v>6900</v>
      </c>
      <c r="J10" s="3">
        <v>18</v>
      </c>
      <c r="K10" s="4">
        <v>7872.23</v>
      </c>
      <c r="L10" s="3">
        <v>11</v>
      </c>
      <c r="M10" s="4">
        <v>8842.73</v>
      </c>
      <c r="N10" s="3">
        <v>40</v>
      </c>
      <c r="O10" s="4">
        <v>7517.5</v>
      </c>
      <c r="P10" s="3">
        <v>0</v>
      </c>
      <c r="Q10" s="4">
        <v>0</v>
      </c>
      <c r="R10" s="3">
        <v>5</v>
      </c>
      <c r="S10" s="4">
        <v>11000</v>
      </c>
      <c r="T10" s="3">
        <v>13</v>
      </c>
      <c r="U10" s="4">
        <v>7923.08</v>
      </c>
      <c r="V10" s="3">
        <v>3</v>
      </c>
      <c r="W10" s="4">
        <v>10666.67</v>
      </c>
      <c r="X10" s="2" t="s">
        <v>44</v>
      </c>
    </row>
    <row r="11" spans="1:24" ht="16.5" customHeight="1" x14ac:dyDescent="0.25">
      <c r="A11" s="9" t="s">
        <v>9</v>
      </c>
      <c r="B11" s="10">
        <v>640</v>
      </c>
      <c r="C11" s="10">
        <v>8968</v>
      </c>
      <c r="D11" s="3">
        <v>11</v>
      </c>
      <c r="E11" s="4">
        <v>7909.09</v>
      </c>
      <c r="F11" s="3">
        <v>19</v>
      </c>
      <c r="G11" s="4">
        <v>10237.209999999999</v>
      </c>
      <c r="H11" s="3">
        <v>6</v>
      </c>
      <c r="I11" s="4">
        <v>7500</v>
      </c>
      <c r="J11" s="3">
        <v>16</v>
      </c>
      <c r="K11" s="4">
        <v>7082.97</v>
      </c>
      <c r="L11" s="3">
        <v>31</v>
      </c>
      <c r="M11" s="4">
        <v>8517.4500000000007</v>
      </c>
      <c r="N11" s="3">
        <v>7</v>
      </c>
      <c r="O11" s="4">
        <v>8814.2900000000009</v>
      </c>
      <c r="P11" s="3">
        <v>7</v>
      </c>
      <c r="Q11" s="4">
        <v>6900</v>
      </c>
      <c r="R11" s="3">
        <v>10</v>
      </c>
      <c r="S11" s="4">
        <v>6690</v>
      </c>
      <c r="T11" s="3">
        <v>8</v>
      </c>
      <c r="U11" s="4">
        <v>7812.5</v>
      </c>
      <c r="V11" s="3">
        <v>16</v>
      </c>
      <c r="W11" s="4">
        <v>8799.25</v>
      </c>
      <c r="X11" s="2" t="s">
        <v>65</v>
      </c>
    </row>
    <row r="12" spans="1:24" ht="15.75" x14ac:dyDescent="0.25">
      <c r="A12" s="7" t="s">
        <v>10</v>
      </c>
      <c r="B12" s="8">
        <v>1087</v>
      </c>
      <c r="C12" s="8">
        <v>8302</v>
      </c>
      <c r="D12" s="3">
        <v>94</v>
      </c>
      <c r="E12" s="4">
        <v>9013.84</v>
      </c>
      <c r="F12" s="3">
        <v>42</v>
      </c>
      <c r="G12" s="4">
        <v>10329.77</v>
      </c>
      <c r="H12" s="3">
        <v>76</v>
      </c>
      <c r="I12" s="4">
        <v>6713.47</v>
      </c>
      <c r="J12" s="3">
        <v>11</v>
      </c>
      <c r="K12" s="4">
        <v>7910.73</v>
      </c>
      <c r="L12" s="3">
        <v>25</v>
      </c>
      <c r="M12" s="4">
        <v>8248.08</v>
      </c>
      <c r="N12" s="3">
        <v>62</v>
      </c>
      <c r="O12" s="4">
        <v>7480.83</v>
      </c>
      <c r="P12" s="3">
        <v>0</v>
      </c>
      <c r="Q12" s="4">
        <v>0</v>
      </c>
      <c r="R12" s="3">
        <v>3</v>
      </c>
      <c r="S12" s="4">
        <v>7000</v>
      </c>
      <c r="T12" s="3">
        <v>22</v>
      </c>
      <c r="U12" s="4">
        <v>7945.93</v>
      </c>
      <c r="V12" s="3">
        <v>9</v>
      </c>
      <c r="W12" s="4">
        <v>11722.28</v>
      </c>
      <c r="X12" s="2" t="s">
        <v>45</v>
      </c>
    </row>
    <row r="13" spans="1:24" ht="15.75" x14ac:dyDescent="0.25">
      <c r="A13" s="7" t="s">
        <v>11</v>
      </c>
      <c r="B13" s="8">
        <v>1227</v>
      </c>
      <c r="C13" s="11">
        <v>10017.6</v>
      </c>
      <c r="D13" s="3">
        <v>28</v>
      </c>
      <c r="E13" s="4">
        <v>8293.93</v>
      </c>
      <c r="F13" s="3">
        <v>59</v>
      </c>
      <c r="G13" s="4">
        <v>12348.49</v>
      </c>
      <c r="H13" s="3">
        <v>31</v>
      </c>
      <c r="I13" s="4">
        <v>7345.03</v>
      </c>
      <c r="J13" s="3">
        <v>29</v>
      </c>
      <c r="K13" s="4">
        <v>13593.1</v>
      </c>
      <c r="L13" s="3">
        <v>31</v>
      </c>
      <c r="M13" s="4">
        <v>11167.74</v>
      </c>
      <c r="N13" s="3">
        <v>14</v>
      </c>
      <c r="O13" s="4">
        <v>9228.57</v>
      </c>
      <c r="P13" s="3">
        <v>9</v>
      </c>
      <c r="Q13" s="4">
        <v>7244.44</v>
      </c>
      <c r="R13" s="3">
        <v>25</v>
      </c>
      <c r="S13" s="4">
        <v>8610.1200000000008</v>
      </c>
      <c r="T13" s="3">
        <v>15</v>
      </c>
      <c r="U13" s="4">
        <v>7840</v>
      </c>
      <c r="V13" s="3">
        <v>16</v>
      </c>
      <c r="W13" s="4">
        <v>9196</v>
      </c>
      <c r="X13" s="2" t="s">
        <v>46</v>
      </c>
    </row>
    <row r="14" spans="1:24" ht="15.75" x14ac:dyDescent="0.25">
      <c r="A14" s="7" t="s">
        <v>12</v>
      </c>
      <c r="B14" s="8">
        <v>622</v>
      </c>
      <c r="C14" s="8">
        <v>9408</v>
      </c>
      <c r="D14" s="3">
        <v>7</v>
      </c>
      <c r="E14" s="4">
        <v>7420.29</v>
      </c>
      <c r="F14" s="3">
        <v>19</v>
      </c>
      <c r="G14" s="4">
        <v>9608.14</v>
      </c>
      <c r="H14" s="3">
        <v>32</v>
      </c>
      <c r="I14" s="4">
        <v>6635.31</v>
      </c>
      <c r="J14" s="3">
        <v>11</v>
      </c>
      <c r="K14" s="4">
        <v>6509.09</v>
      </c>
      <c r="L14" s="3">
        <v>8</v>
      </c>
      <c r="M14" s="4">
        <v>12792.44</v>
      </c>
      <c r="N14" s="3">
        <v>9</v>
      </c>
      <c r="O14" s="4">
        <v>6677.78</v>
      </c>
      <c r="P14" s="3">
        <v>2</v>
      </c>
      <c r="Q14" s="4">
        <v>7728</v>
      </c>
      <c r="R14" s="3">
        <v>1</v>
      </c>
      <c r="S14" s="4">
        <v>7000</v>
      </c>
      <c r="T14" s="3">
        <v>14</v>
      </c>
      <c r="U14" s="4">
        <v>6692.86</v>
      </c>
      <c r="V14" s="3">
        <v>5</v>
      </c>
      <c r="W14" s="4">
        <v>9080</v>
      </c>
      <c r="X14" s="2" t="s">
        <v>47</v>
      </c>
    </row>
    <row r="15" spans="1:24" ht="15.75" x14ac:dyDescent="0.25">
      <c r="A15" s="7" t="s">
        <v>13</v>
      </c>
      <c r="B15" s="12">
        <v>0</v>
      </c>
      <c r="C15" s="12">
        <v>0</v>
      </c>
      <c r="D15" s="3">
        <v>0</v>
      </c>
      <c r="E15" s="4">
        <v>0</v>
      </c>
      <c r="F15" s="3">
        <v>0</v>
      </c>
      <c r="G15" s="4">
        <v>0</v>
      </c>
      <c r="H15" s="3">
        <v>0</v>
      </c>
      <c r="I15" s="4">
        <v>0</v>
      </c>
      <c r="J15" s="3">
        <v>0</v>
      </c>
      <c r="K15" s="4"/>
      <c r="L15" s="3">
        <v>0</v>
      </c>
      <c r="M15" s="4">
        <v>0</v>
      </c>
      <c r="N15" s="3">
        <v>0</v>
      </c>
      <c r="O15" s="4">
        <v>0</v>
      </c>
      <c r="P15" s="3">
        <v>0</v>
      </c>
      <c r="Q15" s="4">
        <v>0</v>
      </c>
      <c r="R15" s="3">
        <v>0</v>
      </c>
      <c r="S15" s="4">
        <v>0</v>
      </c>
      <c r="T15" s="3">
        <v>0</v>
      </c>
      <c r="U15" s="4">
        <v>0</v>
      </c>
      <c r="V15" s="3">
        <v>0</v>
      </c>
      <c r="W15" s="4">
        <v>0</v>
      </c>
      <c r="X15" s="2" t="s">
        <v>48</v>
      </c>
    </row>
    <row r="16" spans="1:24" ht="15.75" x14ac:dyDescent="0.25">
      <c r="A16" s="9" t="s">
        <v>14</v>
      </c>
      <c r="B16" s="8">
        <v>3221</v>
      </c>
      <c r="C16" s="11">
        <v>9560.7999999999993</v>
      </c>
      <c r="D16" s="3">
        <v>322</v>
      </c>
      <c r="E16" s="4">
        <v>8860.2099999999991</v>
      </c>
      <c r="F16" s="3">
        <v>174</v>
      </c>
      <c r="G16" s="4">
        <v>10841.61</v>
      </c>
      <c r="H16" s="3">
        <v>77</v>
      </c>
      <c r="I16" s="4">
        <v>7137.74</v>
      </c>
      <c r="J16" s="3">
        <v>45</v>
      </c>
      <c r="K16" s="4">
        <v>8609.89</v>
      </c>
      <c r="L16" s="3">
        <v>42</v>
      </c>
      <c r="M16" s="4">
        <v>8262.76</v>
      </c>
      <c r="N16" s="3">
        <v>72</v>
      </c>
      <c r="O16" s="4">
        <v>7983.14</v>
      </c>
      <c r="P16" s="3">
        <v>1</v>
      </c>
      <c r="Q16" s="4">
        <v>6500</v>
      </c>
      <c r="R16" s="3">
        <v>16</v>
      </c>
      <c r="S16" s="4">
        <v>7687.29</v>
      </c>
      <c r="T16" s="3">
        <v>55</v>
      </c>
      <c r="U16" s="4">
        <v>7003.4</v>
      </c>
      <c r="V16" s="3">
        <v>35</v>
      </c>
      <c r="W16" s="4">
        <v>9702.4</v>
      </c>
      <c r="X16" s="2" t="s">
        <v>49</v>
      </c>
    </row>
    <row r="17" spans="1:24" ht="17.25" customHeight="1" x14ac:dyDescent="0.25">
      <c r="A17" s="7" t="s">
        <v>15</v>
      </c>
      <c r="B17" s="8">
        <v>408</v>
      </c>
      <c r="C17" s="8">
        <v>9135</v>
      </c>
      <c r="D17" s="3">
        <v>21</v>
      </c>
      <c r="E17" s="4">
        <v>6652.38</v>
      </c>
      <c r="F17" s="3">
        <v>29</v>
      </c>
      <c r="G17" s="4">
        <v>14232.48</v>
      </c>
      <c r="H17" s="3">
        <v>10</v>
      </c>
      <c r="I17" s="4">
        <v>7002</v>
      </c>
      <c r="J17" s="3">
        <v>13</v>
      </c>
      <c r="K17" s="4">
        <v>6582.15</v>
      </c>
      <c r="L17" s="3">
        <v>16</v>
      </c>
      <c r="M17" s="4">
        <v>9060.3799999999992</v>
      </c>
      <c r="N17" s="3">
        <v>11</v>
      </c>
      <c r="O17" s="4">
        <v>7025.45</v>
      </c>
      <c r="P17" s="3">
        <v>0</v>
      </c>
      <c r="Q17" s="4">
        <v>0</v>
      </c>
      <c r="R17" s="3">
        <v>1</v>
      </c>
      <c r="S17" s="4">
        <v>6500</v>
      </c>
      <c r="T17" s="3">
        <v>6</v>
      </c>
      <c r="U17" s="4">
        <v>6500</v>
      </c>
      <c r="V17" s="3">
        <v>6</v>
      </c>
      <c r="W17" s="4">
        <v>10659.25</v>
      </c>
      <c r="X17" s="2" t="s">
        <v>50</v>
      </c>
    </row>
    <row r="18" spans="1:24" ht="17.25" customHeight="1" x14ac:dyDescent="0.25">
      <c r="A18" s="7" t="s">
        <v>16</v>
      </c>
      <c r="B18" s="8">
        <v>1332</v>
      </c>
      <c r="C18" s="8">
        <v>9887</v>
      </c>
      <c r="D18" s="3">
        <v>16</v>
      </c>
      <c r="E18" s="4">
        <v>9506.25</v>
      </c>
      <c r="F18" s="3">
        <v>54</v>
      </c>
      <c r="G18" s="4">
        <v>11528.19</v>
      </c>
      <c r="H18" s="3">
        <v>21</v>
      </c>
      <c r="I18" s="4">
        <v>6966.67</v>
      </c>
      <c r="J18" s="3">
        <v>24</v>
      </c>
      <c r="K18" s="4">
        <v>7362</v>
      </c>
      <c r="L18" s="3">
        <v>37</v>
      </c>
      <c r="M18" s="4">
        <v>10280.67</v>
      </c>
      <c r="N18" s="3">
        <v>10</v>
      </c>
      <c r="O18" s="4">
        <v>7370</v>
      </c>
      <c r="P18" s="3">
        <v>1</v>
      </c>
      <c r="Q18" s="4">
        <v>6500</v>
      </c>
      <c r="R18" s="3">
        <v>66</v>
      </c>
      <c r="S18" s="4">
        <v>7480.3</v>
      </c>
      <c r="T18" s="3">
        <v>6</v>
      </c>
      <c r="U18" s="4">
        <v>8606.67</v>
      </c>
      <c r="V18" s="3">
        <v>33</v>
      </c>
      <c r="W18" s="4">
        <v>10504.66</v>
      </c>
      <c r="X18" s="2" t="s">
        <v>51</v>
      </c>
    </row>
    <row r="19" spans="1:24" ht="15.75" x14ac:dyDescent="0.25">
      <c r="A19" s="7" t="s">
        <v>17</v>
      </c>
      <c r="B19" s="8">
        <v>883</v>
      </c>
      <c r="C19" s="8">
        <v>8715</v>
      </c>
      <c r="D19" s="3">
        <v>68</v>
      </c>
      <c r="E19" s="4">
        <v>7498.9</v>
      </c>
      <c r="F19" s="3">
        <v>55</v>
      </c>
      <c r="G19" s="4">
        <v>10684.25</v>
      </c>
      <c r="H19" s="3">
        <v>58</v>
      </c>
      <c r="I19" s="4">
        <v>6760.69</v>
      </c>
      <c r="J19" s="3">
        <v>44</v>
      </c>
      <c r="K19" s="4">
        <v>6526.71</v>
      </c>
      <c r="L19" s="3">
        <v>22</v>
      </c>
      <c r="M19" s="4">
        <v>8678.3700000000008</v>
      </c>
      <c r="N19" s="3">
        <v>7</v>
      </c>
      <c r="O19" s="4">
        <v>7007.14</v>
      </c>
      <c r="P19" s="3">
        <v>1</v>
      </c>
      <c r="Q19" s="4">
        <v>8000</v>
      </c>
      <c r="R19" s="3">
        <v>10</v>
      </c>
      <c r="S19" s="4">
        <v>7291.3</v>
      </c>
      <c r="T19" s="3">
        <v>13</v>
      </c>
      <c r="U19" s="4">
        <v>8192.31</v>
      </c>
      <c r="V19" s="3">
        <v>9</v>
      </c>
      <c r="W19" s="4">
        <v>9568.0400000000009</v>
      </c>
      <c r="X19" s="2" t="s">
        <v>52</v>
      </c>
    </row>
    <row r="20" spans="1:24" ht="15.75" x14ac:dyDescent="0.25">
      <c r="A20" s="13" t="s">
        <v>18</v>
      </c>
      <c r="B20" s="14">
        <v>998</v>
      </c>
      <c r="C20" s="14">
        <v>8649</v>
      </c>
      <c r="D20" s="3">
        <v>85</v>
      </c>
      <c r="E20" s="4">
        <v>9034.58</v>
      </c>
      <c r="F20" s="3">
        <v>52</v>
      </c>
      <c r="G20" s="4">
        <v>9392.5</v>
      </c>
      <c r="H20" s="3">
        <v>54</v>
      </c>
      <c r="I20" s="4">
        <v>6744.63</v>
      </c>
      <c r="J20" s="3">
        <v>24</v>
      </c>
      <c r="K20" s="4">
        <v>6515.42</v>
      </c>
      <c r="L20" s="3">
        <v>21</v>
      </c>
      <c r="M20" s="4">
        <v>8415.33</v>
      </c>
      <c r="N20" s="3">
        <v>20</v>
      </c>
      <c r="O20" s="4">
        <v>6601</v>
      </c>
      <c r="P20" s="3">
        <v>1</v>
      </c>
      <c r="Q20" s="4">
        <v>6600</v>
      </c>
      <c r="R20" s="3">
        <v>0</v>
      </c>
      <c r="S20" s="4">
        <v>0</v>
      </c>
      <c r="T20" s="3">
        <v>25</v>
      </c>
      <c r="U20" s="4">
        <v>6636.8</v>
      </c>
      <c r="V20" s="3">
        <v>14</v>
      </c>
      <c r="W20" s="4">
        <v>9418.57</v>
      </c>
      <c r="X20" s="2" t="s">
        <v>53</v>
      </c>
    </row>
    <row r="21" spans="1:24" ht="16.5" customHeight="1" x14ac:dyDescent="0.25">
      <c r="A21" s="7" t="s">
        <v>19</v>
      </c>
      <c r="B21" s="8">
        <v>943</v>
      </c>
      <c r="C21" s="8">
        <v>8551</v>
      </c>
      <c r="D21" s="3">
        <v>36</v>
      </c>
      <c r="E21" s="4">
        <v>7329</v>
      </c>
      <c r="F21" s="3">
        <v>59</v>
      </c>
      <c r="G21" s="4">
        <v>10027</v>
      </c>
      <c r="H21" s="3">
        <v>34</v>
      </c>
      <c r="I21" s="4">
        <v>6750</v>
      </c>
      <c r="J21" s="3">
        <v>67</v>
      </c>
      <c r="K21" s="4">
        <v>6556</v>
      </c>
      <c r="L21" s="3">
        <v>33</v>
      </c>
      <c r="M21" s="4">
        <v>7811</v>
      </c>
      <c r="N21" s="3">
        <v>14</v>
      </c>
      <c r="O21" s="4">
        <v>6179</v>
      </c>
      <c r="P21" s="3">
        <v>0</v>
      </c>
      <c r="Q21" s="4">
        <v>0</v>
      </c>
      <c r="R21" s="3">
        <v>8</v>
      </c>
      <c r="S21" s="4">
        <v>6574</v>
      </c>
      <c r="T21" s="3">
        <v>15</v>
      </c>
      <c r="U21" s="4">
        <v>6628</v>
      </c>
      <c r="V21" s="3">
        <v>8</v>
      </c>
      <c r="W21" s="4">
        <v>9390</v>
      </c>
      <c r="X21" s="2" t="s">
        <v>54</v>
      </c>
    </row>
    <row r="22" spans="1:24" ht="15.75" customHeight="1" x14ac:dyDescent="0.25">
      <c r="A22" s="7" t="s">
        <v>20</v>
      </c>
      <c r="B22" s="8">
        <v>397</v>
      </c>
      <c r="C22" s="8">
        <v>8885</v>
      </c>
      <c r="D22" s="3">
        <v>22</v>
      </c>
      <c r="E22" s="4">
        <v>9068.18</v>
      </c>
      <c r="F22" s="3">
        <v>11</v>
      </c>
      <c r="G22" s="4">
        <v>7422.73</v>
      </c>
      <c r="H22" s="3">
        <v>14</v>
      </c>
      <c r="I22" s="4">
        <v>6742.86</v>
      </c>
      <c r="J22" s="3">
        <v>13</v>
      </c>
      <c r="K22" s="4">
        <v>7115.38</v>
      </c>
      <c r="L22" s="3">
        <v>5</v>
      </c>
      <c r="M22" s="4">
        <v>9436</v>
      </c>
      <c r="N22" s="3">
        <v>8</v>
      </c>
      <c r="O22" s="4">
        <v>7312.5</v>
      </c>
      <c r="P22" s="3">
        <v>0</v>
      </c>
      <c r="Q22" s="4">
        <v>0</v>
      </c>
      <c r="R22" s="3">
        <v>3</v>
      </c>
      <c r="S22" s="4">
        <v>7333.33</v>
      </c>
      <c r="T22" s="3">
        <v>7</v>
      </c>
      <c r="U22" s="4">
        <v>7271.43</v>
      </c>
      <c r="V22" s="3">
        <v>2</v>
      </c>
      <c r="W22" s="4">
        <v>7000</v>
      </c>
      <c r="X22" s="2" t="s">
        <v>55</v>
      </c>
    </row>
    <row r="23" spans="1:24" ht="16.5" customHeight="1" x14ac:dyDescent="0.25">
      <c r="A23" s="7" t="s">
        <v>21</v>
      </c>
      <c r="B23" s="8">
        <v>1307</v>
      </c>
      <c r="C23" s="11">
        <v>8926.7999999999993</v>
      </c>
      <c r="D23" s="3">
        <v>19</v>
      </c>
      <c r="E23" s="4">
        <v>8458.42</v>
      </c>
      <c r="F23" s="3">
        <v>66</v>
      </c>
      <c r="G23" s="4">
        <v>10128.030000000001</v>
      </c>
      <c r="H23" s="3">
        <v>55</v>
      </c>
      <c r="I23" s="4">
        <v>6610.4</v>
      </c>
      <c r="J23" s="3">
        <v>21</v>
      </c>
      <c r="K23" s="4">
        <v>7646.72</v>
      </c>
      <c r="L23" s="3">
        <v>33</v>
      </c>
      <c r="M23" s="4">
        <v>8147.33</v>
      </c>
      <c r="N23" s="3">
        <v>24</v>
      </c>
      <c r="O23" s="4">
        <v>7112.5</v>
      </c>
      <c r="P23" s="3">
        <v>0</v>
      </c>
      <c r="Q23" s="4">
        <v>0</v>
      </c>
      <c r="R23" s="3">
        <v>20</v>
      </c>
      <c r="S23" s="4">
        <v>7903.3</v>
      </c>
      <c r="T23" s="3">
        <v>14</v>
      </c>
      <c r="U23" s="4">
        <v>6767.14</v>
      </c>
      <c r="V23" s="3">
        <v>16</v>
      </c>
      <c r="W23" s="4">
        <v>9271.25</v>
      </c>
      <c r="X23" s="2" t="s">
        <v>56</v>
      </c>
    </row>
    <row r="24" spans="1:24" ht="15" customHeight="1" x14ac:dyDescent="0.25">
      <c r="A24" s="7" t="s">
        <v>22</v>
      </c>
      <c r="B24" s="8">
        <v>68</v>
      </c>
      <c r="C24" s="11">
        <v>14005.8</v>
      </c>
      <c r="D24" s="3">
        <v>0</v>
      </c>
      <c r="E24" s="4">
        <v>0</v>
      </c>
      <c r="F24" s="3">
        <v>0</v>
      </c>
      <c r="G24" s="4">
        <v>0</v>
      </c>
      <c r="H24" s="3">
        <v>0</v>
      </c>
      <c r="I24" s="4">
        <v>0</v>
      </c>
      <c r="J24" s="3">
        <v>0</v>
      </c>
      <c r="K24" s="4">
        <v>0</v>
      </c>
      <c r="L24" s="3">
        <v>2</v>
      </c>
      <c r="M24" s="4">
        <v>6960</v>
      </c>
      <c r="N24" s="3">
        <v>0</v>
      </c>
      <c r="O24" s="4">
        <v>0</v>
      </c>
      <c r="P24" s="3">
        <v>0</v>
      </c>
      <c r="Q24" s="4">
        <v>0</v>
      </c>
      <c r="R24" s="3">
        <v>0</v>
      </c>
      <c r="S24" s="4">
        <v>0</v>
      </c>
      <c r="T24" s="3">
        <v>0</v>
      </c>
      <c r="U24" s="4">
        <v>0</v>
      </c>
      <c r="V24" s="3">
        <v>0</v>
      </c>
      <c r="W24" s="4">
        <v>0</v>
      </c>
      <c r="X24" s="2" t="s">
        <v>57</v>
      </c>
    </row>
    <row r="25" spans="1:24" ht="15.75" customHeight="1" x14ac:dyDescent="0.25">
      <c r="A25" s="7" t="s">
        <v>23</v>
      </c>
      <c r="B25" s="8">
        <v>1029</v>
      </c>
      <c r="C25" s="11">
        <v>8803.5</v>
      </c>
      <c r="D25" s="3">
        <v>117</v>
      </c>
      <c r="E25" s="4">
        <v>7580.43</v>
      </c>
      <c r="F25" s="3">
        <v>30</v>
      </c>
      <c r="G25" s="4">
        <v>9246.67</v>
      </c>
      <c r="H25" s="3">
        <v>47</v>
      </c>
      <c r="I25" s="4">
        <v>6722.02</v>
      </c>
      <c r="J25" s="3">
        <v>37</v>
      </c>
      <c r="K25" s="4">
        <v>7729.73</v>
      </c>
      <c r="L25" s="3">
        <v>16</v>
      </c>
      <c r="M25" s="4">
        <v>8827.19</v>
      </c>
      <c r="N25" s="3">
        <v>16</v>
      </c>
      <c r="O25" s="4">
        <v>6831.25</v>
      </c>
      <c r="P25" s="3">
        <v>1</v>
      </c>
      <c r="Q25" s="4">
        <v>7000</v>
      </c>
      <c r="R25" s="3">
        <v>4</v>
      </c>
      <c r="S25" s="4">
        <v>8477.17</v>
      </c>
      <c r="T25" s="3">
        <v>23</v>
      </c>
      <c r="U25" s="4">
        <v>7160.87</v>
      </c>
      <c r="V25" s="3">
        <v>15</v>
      </c>
      <c r="W25" s="4">
        <v>7819.33</v>
      </c>
      <c r="X25" s="2" t="s">
        <v>58</v>
      </c>
    </row>
    <row r="26" spans="1:24" ht="18" customHeight="1" x14ac:dyDescent="0.25">
      <c r="A26" s="7" t="s">
        <v>24</v>
      </c>
      <c r="B26" s="8">
        <v>527</v>
      </c>
      <c r="C26" s="11">
        <v>9060.9</v>
      </c>
      <c r="D26" s="3">
        <v>15</v>
      </c>
      <c r="E26" s="4">
        <v>8897.6</v>
      </c>
      <c r="F26" s="3">
        <v>20</v>
      </c>
      <c r="G26" s="4">
        <v>8785</v>
      </c>
      <c r="H26" s="3">
        <v>12</v>
      </c>
      <c r="I26" s="4">
        <v>6516.67</v>
      </c>
      <c r="J26" s="3">
        <v>18</v>
      </c>
      <c r="K26" s="4">
        <v>7666.67</v>
      </c>
      <c r="L26" s="3">
        <v>21</v>
      </c>
      <c r="M26" s="4">
        <v>9377.6200000000008</v>
      </c>
      <c r="N26" s="3">
        <v>17</v>
      </c>
      <c r="O26" s="4">
        <v>7120.59</v>
      </c>
      <c r="P26" s="3">
        <v>0</v>
      </c>
      <c r="Q26" s="4">
        <v>0</v>
      </c>
      <c r="R26" s="3">
        <v>1</v>
      </c>
      <c r="S26" s="4">
        <v>10000</v>
      </c>
      <c r="T26" s="3">
        <v>5</v>
      </c>
      <c r="U26" s="4">
        <v>7300</v>
      </c>
      <c r="V26" s="3">
        <v>14</v>
      </c>
      <c r="W26" s="4">
        <v>9446.36</v>
      </c>
      <c r="X26" s="2" t="s">
        <v>59</v>
      </c>
    </row>
    <row r="27" spans="1:24" ht="18" customHeight="1" x14ac:dyDescent="0.25">
      <c r="A27" s="7" t="s">
        <v>25</v>
      </c>
      <c r="B27" s="8">
        <v>502</v>
      </c>
      <c r="C27" s="11">
        <v>8654.7000000000007</v>
      </c>
      <c r="D27" s="3">
        <v>55</v>
      </c>
      <c r="E27" s="4">
        <v>7914.73</v>
      </c>
      <c r="F27" s="3">
        <v>13</v>
      </c>
      <c r="G27" s="4">
        <v>9907.69</v>
      </c>
      <c r="H27" s="3">
        <v>8</v>
      </c>
      <c r="I27" s="4">
        <v>7202.63</v>
      </c>
      <c r="J27" s="3">
        <v>5</v>
      </c>
      <c r="K27" s="4">
        <v>6540</v>
      </c>
      <c r="L27" s="3">
        <v>17</v>
      </c>
      <c r="M27" s="4">
        <v>8978</v>
      </c>
      <c r="N27" s="3">
        <v>15</v>
      </c>
      <c r="O27" s="4">
        <v>7548</v>
      </c>
      <c r="P27" s="3">
        <v>0</v>
      </c>
      <c r="Q27" s="4">
        <v>0</v>
      </c>
      <c r="R27" s="3">
        <v>3</v>
      </c>
      <c r="S27" s="4">
        <v>7233.33</v>
      </c>
      <c r="T27" s="3">
        <v>9</v>
      </c>
      <c r="U27" s="4">
        <v>6827.78</v>
      </c>
      <c r="V27" s="3">
        <v>6</v>
      </c>
      <c r="W27" s="4">
        <v>8422.3700000000008</v>
      </c>
      <c r="X27" s="2" t="s">
        <v>60</v>
      </c>
    </row>
    <row r="28" spans="1:24" ht="15.75" customHeight="1" x14ac:dyDescent="0.25">
      <c r="A28" s="7" t="s">
        <v>26</v>
      </c>
      <c r="B28" s="8">
        <v>506</v>
      </c>
      <c r="C28" s="8">
        <v>9049</v>
      </c>
      <c r="D28" s="3">
        <v>34</v>
      </c>
      <c r="E28" s="4">
        <v>10156.74</v>
      </c>
      <c r="F28" s="3">
        <v>22</v>
      </c>
      <c r="G28" s="4">
        <v>11494.3</v>
      </c>
      <c r="H28" s="3">
        <v>26</v>
      </c>
      <c r="I28" s="4">
        <v>6647.42</v>
      </c>
      <c r="J28" s="3">
        <v>26</v>
      </c>
      <c r="K28" s="4">
        <v>6702.88</v>
      </c>
      <c r="L28" s="3">
        <v>17</v>
      </c>
      <c r="M28" s="4">
        <v>8081.84</v>
      </c>
      <c r="N28" s="3">
        <v>9</v>
      </c>
      <c r="O28" s="4">
        <v>6673.33</v>
      </c>
      <c r="P28" s="3">
        <v>1</v>
      </c>
      <c r="Q28" s="4">
        <v>6500</v>
      </c>
      <c r="R28" s="3">
        <v>1</v>
      </c>
      <c r="S28" s="4">
        <v>6500</v>
      </c>
      <c r="T28" s="3">
        <v>6</v>
      </c>
      <c r="U28" s="4">
        <v>7100</v>
      </c>
      <c r="V28" s="3">
        <v>8</v>
      </c>
      <c r="W28" s="4">
        <v>7873</v>
      </c>
      <c r="X28" s="2" t="s">
        <v>61</v>
      </c>
    </row>
    <row r="29" spans="1:24" ht="15.75" x14ac:dyDescent="0.25">
      <c r="A29" s="7" t="s">
        <v>27</v>
      </c>
      <c r="B29" s="8">
        <v>2485</v>
      </c>
      <c r="C29" s="8">
        <v>10203</v>
      </c>
      <c r="D29" s="3">
        <v>106</v>
      </c>
      <c r="E29" s="4">
        <v>12297.17</v>
      </c>
      <c r="F29" s="3">
        <v>74</v>
      </c>
      <c r="G29" s="4">
        <v>14648.11</v>
      </c>
      <c r="H29" s="3">
        <v>28</v>
      </c>
      <c r="I29" s="4">
        <v>6572</v>
      </c>
      <c r="J29" s="3">
        <v>9</v>
      </c>
      <c r="K29" s="4">
        <v>6522.22</v>
      </c>
      <c r="L29" s="3">
        <v>23</v>
      </c>
      <c r="M29" s="4">
        <v>12270.87</v>
      </c>
      <c r="N29" s="3">
        <v>10</v>
      </c>
      <c r="O29" s="4">
        <v>8200</v>
      </c>
      <c r="P29" s="3">
        <v>412</v>
      </c>
      <c r="Q29" s="4">
        <v>7511.27</v>
      </c>
      <c r="R29" s="3">
        <v>138</v>
      </c>
      <c r="S29" s="4">
        <v>8471.4699999999993</v>
      </c>
      <c r="T29" s="3">
        <v>41</v>
      </c>
      <c r="U29" s="4">
        <v>8257.07</v>
      </c>
      <c r="V29" s="3">
        <v>53</v>
      </c>
      <c r="W29" s="4">
        <v>11617.58</v>
      </c>
      <c r="X29" s="2" t="s">
        <v>62</v>
      </c>
    </row>
  </sheetData>
  <mergeCells count="6">
    <mergeCell ref="A1:X1"/>
    <mergeCell ref="A2:A3"/>
    <mergeCell ref="B2:B3"/>
    <mergeCell ref="C2:C3"/>
    <mergeCell ref="D2:W2"/>
    <mergeCell ref="X2:X3"/>
  </mergeCells>
  <hyperlinks>
    <hyperlink ref="A7" r:id="rId1" display="https://dnp.dcz.gov.ua/analitics/70_x000a_Дніпропетровський обласний ЦЗ"/>
    <hyperlink ref="X5" r:id="rId2"/>
    <hyperlink ref="X7" r:id="rId3"/>
    <hyperlink ref="X8" r:id="rId4"/>
    <hyperlink ref="X10" r:id="rId5"/>
    <hyperlink ref="X12" r:id="rId6"/>
    <hyperlink ref="X29" r:id="rId7"/>
    <hyperlink ref="X13" r:id="rId8"/>
    <hyperlink ref="X14" r:id="rId9"/>
    <hyperlink ref="X15" r:id="rId10"/>
    <hyperlink ref="X16" r:id="rId11"/>
    <hyperlink ref="X17" r:id="rId12"/>
    <hyperlink ref="X18" r:id="rId13"/>
    <hyperlink ref="X19" r:id="rId14"/>
    <hyperlink ref="X20" r:id="rId15"/>
    <hyperlink ref="X21" r:id="rId16"/>
    <hyperlink ref="X22" r:id="rId17"/>
    <hyperlink ref="X23" r:id="rId18"/>
    <hyperlink ref="X24" r:id="rId19"/>
    <hyperlink ref="X25" r:id="rId20"/>
    <hyperlink ref="X26" r:id="rId21"/>
    <hyperlink ref="X27" r:id="rId22"/>
    <hyperlink ref="X28" r:id="rId23"/>
    <hyperlink ref="X4" r:id="rId24"/>
    <hyperlink ref="X11" r:id="rId25"/>
    <hyperlink ref="X9" r:id="rId26"/>
    <hyperlink ref="X6" r:id="rId27"/>
  </hyperlinks>
  <pageMargins left="0.70866141732283472" right="0.70866141732283472" top="0.74803149606299213" bottom="0.74803149606299213" header="0.31496062992125984" footer="0.31496062992125984"/>
  <pageSetup paperSize="9" scale="60" fitToHeight="2" orientation="landscape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Torrents.by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</cp:lastModifiedBy>
  <cp:lastPrinted>2022-08-14T04:44:33Z</cp:lastPrinted>
  <dcterms:created xsi:type="dcterms:W3CDTF">2022-08-14T04:30:17Z</dcterms:created>
  <dcterms:modified xsi:type="dcterms:W3CDTF">2022-08-16T12:48:49Z</dcterms:modified>
</cp:coreProperties>
</file>