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040" yWindow="2415" windowWidth="10200" windowHeight="4095" activeTab="3"/>
  </bookViews>
  <sheets>
    <sheet name="Додаток 1 (тепло)" sheetId="5" r:id="rId1"/>
    <sheet name="Додаток 2 (вода)" sheetId="6" r:id="rId2"/>
    <sheet name="Додаток 3 (стоки)" sheetId="10" r:id="rId3"/>
    <sheet name="Додаток 4(утримання)" sheetId="4" r:id="rId4"/>
  </sheets>
  <definedNames>
    <definedName name="_xlnm.Print_Titles" localSheetId="0">'Додаток 1 (тепло)'!$8:$22</definedName>
    <definedName name="_xlnm.Print_Area" localSheetId="0">'Додаток 1 (тепло)'!$A$1:$I$59</definedName>
    <definedName name="_xlnm.Print_Area" localSheetId="1">'Додаток 2 (вода)'!$A$1:$M$40</definedName>
    <definedName name="_xlnm.Print_Area" localSheetId="2">'Додаток 3 (стоки)'!$A$1:$M$40</definedName>
    <definedName name="_xlnm.Print_Area" localSheetId="3">'Додаток 4(утримання)'!$A$1:$R$41</definedName>
  </definedNames>
  <calcPr calcId="152511"/>
</workbook>
</file>

<file path=xl/calcChain.xml><?xml version="1.0" encoding="utf-8"?>
<calcChain xmlns="http://schemas.openxmlformats.org/spreadsheetml/2006/main">
  <c r="B42" i="5" l="1"/>
</calcChain>
</file>

<file path=xl/sharedStrings.xml><?xml version="1.0" encoding="utf-8"?>
<sst xmlns="http://schemas.openxmlformats.org/spreadsheetml/2006/main" count="255" uniqueCount="148">
  <si>
    <t>% зростання тарифів</t>
  </si>
  <si>
    <t>Рішення уповноваженого органу (дата, № та назва)</t>
  </si>
  <si>
    <t>Тариф на опалення</t>
  </si>
  <si>
    <t>Тариф на теплову енергію, грн./Гкал</t>
  </si>
  <si>
    <t>Види тарифу</t>
  </si>
  <si>
    <t>На одну особу в місяць</t>
  </si>
  <si>
    <t>Тариф на гаряче водопостачання</t>
  </si>
  <si>
    <t>Дата введеня тарифу</t>
  </si>
  <si>
    <t>Населення</t>
  </si>
  <si>
    <t>Інші</t>
  </si>
  <si>
    <t>7-9-ти поверхові будинки з ліфтом</t>
  </si>
  <si>
    <t>5-ти поверхові будинки благоустроєні без ліфта</t>
  </si>
  <si>
    <t>Частково благоустроєні будинки</t>
  </si>
  <si>
    <t>Неблагоустроєні будинки</t>
  </si>
  <si>
    <t>дата введення тарифів</t>
  </si>
  <si>
    <t>% зростання середньозважених тарифів</t>
  </si>
  <si>
    <t>Населений пункт                           Назва підприємства</t>
  </si>
  <si>
    <t>Середньозважений затверджений тариф без ПДВ, грн./ м кв.</t>
  </si>
  <si>
    <t>Тариф (з ПДВ), грн</t>
  </si>
  <si>
    <t xml:space="preserve"> за 1 м3 води</t>
  </si>
  <si>
    <t>на 1 особу в місяць</t>
  </si>
  <si>
    <t>Рівень відшкодування затвердженими тарифами фактичної собівартості (%)</t>
  </si>
  <si>
    <t>Рівень відшкодування затвердженими тарифом на                                                        теплову енергію фактичної собівартості (% ) ***</t>
  </si>
  <si>
    <t>бюджет</t>
  </si>
  <si>
    <t>Постанова НКРЕКП №1257 від 16.04.2015</t>
  </si>
  <si>
    <t>м. РУБІЖНЕ КП "РУБІЖАНСЬКЕ ВУВКГ"</t>
  </si>
  <si>
    <t>м. ЩАСТЯ КП "ЖИЛБУДСЕРВІС"</t>
  </si>
  <si>
    <t>м. Лисичанськ КП «Лисичанськтепломережа»</t>
  </si>
  <si>
    <t>двохставк</t>
  </si>
  <si>
    <t>м. Первомайськ КП "Первомайськтеплокомуненерго"</t>
  </si>
  <si>
    <t>сезонний</t>
  </si>
  <si>
    <t>м. СЄВЄРОДОНЕЦЬК   КП "Сєвєродонецьктеплокомуненерго"</t>
  </si>
  <si>
    <t>м .Сватове  КП "Сватове-тепло"</t>
  </si>
  <si>
    <t>м. КРЕМІННЕ КП "КРЕМІННАТЕПЛОКОМУНЕНЕРГО"</t>
  </si>
  <si>
    <t>м. ЛИСИЧАНСЬК ЛКСП "Лисичанськводоканал"</t>
  </si>
  <si>
    <t>м. СЄВЄРОДОНЕЦЬК  ТОВ "ТАУН-СЕРВІС"</t>
  </si>
  <si>
    <t>Розмір тарифу     (з ПДВ), грн./м2</t>
  </si>
  <si>
    <t>КП ЛЖЕК №1</t>
  </si>
  <si>
    <t>КП ЛЖЕК №3</t>
  </si>
  <si>
    <t>КП ЛЖЕК №5</t>
  </si>
  <si>
    <t>КП ЛЖЕК №6</t>
  </si>
  <si>
    <t>КП ЛЖЕК №8</t>
  </si>
  <si>
    <t>м. ЛИСИЧАНСЬК</t>
  </si>
  <si>
    <t>м. СЄВЄРОДОНЕЦЬК   ДП "Сєвєродонецька ТЕЦ"</t>
  </si>
  <si>
    <t xml:space="preserve">м.СЄВЄРОДОНЕЦЬК  </t>
  </si>
  <si>
    <t>м. ЩАСТЯ</t>
  </si>
  <si>
    <t>м. КРЕМІННА</t>
  </si>
  <si>
    <t xml:space="preserve">м. РУБІЖНЕ       </t>
  </si>
  <si>
    <t>КП "БТІ"</t>
  </si>
  <si>
    <t xml:space="preserve"> КП «Жилбудсервіс»</t>
  </si>
  <si>
    <t>Розмір тарифу    (з ПДВ), грн./м3</t>
  </si>
  <si>
    <t>Група споживачів</t>
  </si>
  <si>
    <t>Нововведений тариф</t>
  </si>
  <si>
    <t>м. Рубіжне  КСТП "Рубіжнетеплокомуненерго"</t>
  </si>
  <si>
    <t xml:space="preserve">м. ЩАСТЯ КП  "ЩАСТИНСЬКА ТЕПЛОВА ЕНЕРГЕТИЧНА КОМПАНІЯ"  </t>
  </si>
  <si>
    <t>м. КРЕМІННА, КП " Кремінське ВУВКГ"</t>
  </si>
  <si>
    <t>Нововведені  тарифи з  ПДВ, грн./м кв.</t>
  </si>
  <si>
    <t>0,74 -0,79</t>
  </si>
  <si>
    <t>смт НОВОПСКОВ</t>
  </si>
  <si>
    <t>КП "Новопсковжитло</t>
  </si>
  <si>
    <t xml:space="preserve">М. СТАРОБІЛЬСЬК </t>
  </si>
  <si>
    <t>КП "Благоустрій"</t>
  </si>
  <si>
    <t>0,165-0,26</t>
  </si>
  <si>
    <t>смт Біловодськ КП "Біловодське РЕП"</t>
  </si>
  <si>
    <t>м. СВАТОВО   МКП  "Сватівський  водоканал"</t>
  </si>
  <si>
    <t>м. СТАРОБІЛЬСЬК КП "Старобільськвода"</t>
  </si>
  <si>
    <t>м. ПОПАСНА  КП "Попаснянський райводоканал"</t>
  </si>
  <si>
    <t>100</t>
  </si>
  <si>
    <t>0,74- 0,91</t>
  </si>
  <si>
    <t xml:space="preserve">КП Житлосервіс «Світанок» </t>
  </si>
  <si>
    <t>смт БІЛОВОДСЬК  КП "Біловодськтепло"</t>
  </si>
  <si>
    <t>смт БІЛОКУРАКИНЕ  КП "Теплокомунзабезпечення"</t>
  </si>
  <si>
    <t>Рішення Рубіжанської міської ради № 74/4 від 25.08.2010 (додано ВБО)</t>
  </si>
  <si>
    <t>Рішення уповноваженого                                                              органу (дата, № та назва)</t>
  </si>
  <si>
    <t>КП "Послуга"</t>
  </si>
  <si>
    <t>Рішення Біловодської селищної ради від 25.02.2016 № 24</t>
  </si>
  <si>
    <t>Тариф</t>
  </si>
  <si>
    <t>Тарифи з ПДВ, грн./м кв.</t>
  </si>
  <si>
    <t>М.  ЗОЛОТЕ</t>
  </si>
  <si>
    <t>Рішення уповноваженого органу (дата, №)</t>
  </si>
  <si>
    <t>Рішення уповноваженого                                             органу (дата, №)</t>
  </si>
  <si>
    <t>Середньозважений затверджений                                    тариф, грн./ м кв.</t>
  </si>
  <si>
    <t>Постанова НКРЕКП від 09.06.2016  № 1036</t>
  </si>
  <si>
    <t>бюджет, інші</t>
  </si>
  <si>
    <t>Постанова НКРЕКП від 09.06.2016 № 1101</t>
  </si>
  <si>
    <t>Населення, бюджет, інші</t>
  </si>
  <si>
    <t>Бюджет, інші</t>
  </si>
  <si>
    <t xml:space="preserve">Населення, бюдже, інші </t>
  </si>
  <si>
    <t>Населення з урахуванням ВБС</t>
  </si>
  <si>
    <t>Постанова НКРЕКП від 19.08.2016 № 1449</t>
  </si>
  <si>
    <t>інші</t>
  </si>
  <si>
    <t>Постанова НКРЕКП від 29.12.2016 № 2439</t>
  </si>
  <si>
    <t>Постанова НКРЕКП від 01.02.2017 № 151</t>
  </si>
  <si>
    <t xml:space="preserve"> інші</t>
  </si>
  <si>
    <t>Рішення Білокуракинської селищної ради від 23.01.2017 № 2</t>
  </si>
  <si>
    <t>Рішення виконавчого комітету Лисичанської міської ради від 19.10.2017 № 493</t>
  </si>
  <si>
    <t>двох    ставк</t>
  </si>
  <si>
    <t>2,99-3,92</t>
  </si>
  <si>
    <t>1,27-3,79</t>
  </si>
  <si>
    <t>1,49-3,75</t>
  </si>
  <si>
    <t>2,59-3,77</t>
  </si>
  <si>
    <t>1,85-2,63</t>
  </si>
  <si>
    <t>0,08-0,29</t>
  </si>
  <si>
    <t>3,06-3,23</t>
  </si>
  <si>
    <t xml:space="preserve">Населення, бюджет, інші </t>
  </si>
  <si>
    <t>Постанова НКРЕКП № 1575 від 28.12.2017</t>
  </si>
  <si>
    <t>НКРЕКП № 1576 від 28.12.2017</t>
  </si>
  <si>
    <t>НКРЕКП № 1575 від 28.12.2017</t>
  </si>
  <si>
    <t>Рішення Кремінської міськради                                                             № 63  від 14.02.2018</t>
  </si>
  <si>
    <t xml:space="preserve"> Рішення Старобільської міської ради № 31 від 30.01.2018</t>
  </si>
  <si>
    <t>3,104-4,571</t>
  </si>
  <si>
    <t>Постанова НКРЕКП № 296 від 06.03.2018</t>
  </si>
  <si>
    <t>Постанова НКРЕКП № 297 від 06.03.2018</t>
  </si>
  <si>
    <t>ТОВ "Анвіра - Текс"</t>
  </si>
  <si>
    <t>3,12-5,18</t>
  </si>
  <si>
    <t>4,63-6,02</t>
  </si>
  <si>
    <t xml:space="preserve">Рішення Новопсковської селищної ради від 09.09.2011    № 10/207                                        </t>
  </si>
  <si>
    <t>Ціна послугиз управління багатоквартирним будиком визначена за результатами конкурсу з призначення управителя багатоквар -тирних будинків у м. Щастя                                                                                  (рішення виконавчого комітету Щастинської міської ради № 1  від 03.01.2018)</t>
  </si>
  <si>
    <t>Населення,бюджет, інші</t>
  </si>
  <si>
    <t>1528,31/  14,08</t>
  </si>
  <si>
    <t>1492,67/     14,09</t>
  </si>
  <si>
    <t>33,53</t>
  </si>
  <si>
    <t>Рішення  виконкому Сєвєродонецької міської ради від 10.10.2018 № 750</t>
  </si>
  <si>
    <t xml:space="preserve">Рішення виконавчого комітету Щастинської міської ради від 09.10.2018 № 139  </t>
  </si>
  <si>
    <t>Розпрядження  голови Попаснянської районної державної адміністрації - керівника районної військово-цивільної адміністрації                                         від 03.08.2018 № 920</t>
  </si>
  <si>
    <t>Рішення виконкому Сватівської міськради  від 16.08.2018 № 53</t>
  </si>
  <si>
    <t xml:space="preserve">Рішення  виконкому Біловодської селищної ради від 28.03.2017 № 60  </t>
  </si>
  <si>
    <t xml:space="preserve">Рішення Кремінської міськради                                     від 14.02.2018 № 63  </t>
  </si>
  <si>
    <t xml:space="preserve">Рішення  виконкому Біловодської селищної ради  від 28.03.2017 № 60 </t>
  </si>
  <si>
    <t xml:space="preserve">Рішення виконкому Сватівської міськради від 16.08.2018 № 53 </t>
  </si>
  <si>
    <t>Розпрядження  голови Попаснянської районної державної адміністрації - керівника районної військово-цивільної адміністрації                                      від 03.08.2018 № 920</t>
  </si>
  <si>
    <t xml:space="preserve"> Інформація щодо  діючих тарифів на теплову енергію, послуги з централізованого опалення та постачання гарячої води на 01.11.2018 року  у Луганській області                                                                                            
    </t>
  </si>
  <si>
    <t xml:space="preserve"> Інформація щодо  діючих тарифів на централізоване водопостачання  на  01.11.2018                                  у Луганській області
    </t>
  </si>
  <si>
    <t xml:space="preserve"> Інформація щодо  діючих тарифів на централізоване водовідведення  на  01.11.2018                                         у Луганській області
    </t>
  </si>
  <si>
    <t>Ціна послугиз управління багатоквартирним будиком визначена за результатами конкурсу з призначення управителя багатоквар -тирних будинків у м. Сєвєродонецьку                                                                                             (рішення виконавчого комітету Сєвєродонецької міської ради від 09.06.2018 р.)   № 1831</t>
  </si>
  <si>
    <t>Ціна послугиз управління багатоквартирним будиком визначена за результатами конкурсу з призначення управителя багатоквартирних будинків у м. Лисичанську                                                                                                           (рішення виконкому Лисичанскої міської ради № 557 від 18.09.2018</t>
  </si>
  <si>
    <t xml:space="preserve"> Розпорядження керівника ВЦА                  м. Золотого та с. Катеринівки від 02.07.2018 № 48</t>
  </si>
  <si>
    <t>Рішення Станично-Луганської районної ради від 28.09.2018                      № 28/12</t>
  </si>
  <si>
    <t>Рішення виконкому Рубіжанської міської ради від 23.10.2018                      № 593</t>
  </si>
  <si>
    <t>смт Станично-Луганське КП "Теплосервіс Станично-Луганського района"</t>
  </si>
  <si>
    <t xml:space="preserve">Рішення виконкому Сватівської міської ради від 28.09.2018 № 68 </t>
  </si>
  <si>
    <t xml:space="preserve">Постанова НКРЕКП від 23.09.2016 № 1574 </t>
  </si>
  <si>
    <t xml:space="preserve"> Рішення  сесії  Кремінської районної ради  від 18.10.2018                           № 37/1</t>
  </si>
  <si>
    <t>Рішення  виконкому Сєвєродонецької міської ради                          від 10.10.2018 № 751</t>
  </si>
  <si>
    <t>33,92/4,78</t>
  </si>
  <si>
    <t>Ціна послугиз управління багатоквартирним будиком визначена за результатами конкурсу з призначення управителя багатоквар-тирних будинків у  м. Кремінному                                                                                            (рішення виконкому Кремінскої міської ради № 292 від 12.12.2017)</t>
  </si>
  <si>
    <t>Ціна послугиз управління багатоквартирним будиком визначена за результатами конкурсу з призначення управителя багатоквартирних будинків у м. Лисичанську                                                                                                            (рішення виконкому Лисичанскої міської ради № 325 від 30.07.2018</t>
  </si>
  <si>
    <t>Інформація щодо діючих  тарифів на послуги з утримання будинків і споруд та прибудинкових територій та  ціни послуг з управління багатоквартирним будинком для населення  на  01.11.2018                                                                                    у Луганській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</si>
</sst>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3" fillId="0" borderId="2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/>
    <xf numFmtId="0" fontId="3" fillId="0" borderId="24" xfId="0" applyFont="1" applyFill="1" applyBorder="1" applyAlignment="1">
      <alignment vertical="top" wrapText="1"/>
    </xf>
    <xf numFmtId="0" fontId="4" fillId="0" borderId="24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2" fontId="4" fillId="0" borderId="24" xfId="0" applyNumberFormat="1" applyFont="1" applyFill="1" applyBorder="1" applyAlignment="1">
      <alignment horizontal="center" vertical="center" wrapText="1"/>
    </xf>
    <xf numFmtId="14" fontId="4" fillId="0" borderId="2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165" fontId="4" fillId="0" borderId="2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164" fontId="4" fillId="0" borderId="24" xfId="0" applyNumberFormat="1" applyFont="1" applyFill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 vertical="center"/>
    </xf>
    <xf numFmtId="14" fontId="4" fillId="0" borderId="24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14" fontId="5" fillId="0" borderId="2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/>
    </xf>
    <xf numFmtId="0" fontId="4" fillId="0" borderId="24" xfId="0" applyFont="1" applyFill="1" applyBorder="1"/>
    <xf numFmtId="0" fontId="4" fillId="0" borderId="24" xfId="0" applyFont="1" applyFill="1" applyBorder="1" applyAlignment="1"/>
    <xf numFmtId="0" fontId="2" fillId="0" borderId="24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/>
    </xf>
    <xf numFmtId="14" fontId="4" fillId="0" borderId="24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164" fontId="4" fillId="0" borderId="24" xfId="0" applyNumberFormat="1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 vertical="center"/>
    </xf>
    <xf numFmtId="2" fontId="4" fillId="0" borderId="24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14" fontId="7" fillId="0" borderId="24" xfId="0" applyNumberFormat="1" applyFont="1" applyBorder="1" applyAlignment="1">
      <alignment horizontal="center" vertical="center" wrapText="1"/>
    </xf>
    <xf numFmtId="2" fontId="7" fillId="0" borderId="24" xfId="0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164" fontId="7" fillId="0" borderId="25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1" fontId="7" fillId="0" borderId="2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1" fontId="6" fillId="0" borderId="24" xfId="0" applyNumberFormat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90" wrapText="1"/>
    </xf>
    <xf numFmtId="1" fontId="6" fillId="0" borderId="25" xfId="0" applyNumberFormat="1" applyFont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1" fontId="6" fillId="0" borderId="24" xfId="0" applyNumberFormat="1" applyFont="1" applyFill="1" applyBorder="1" applyAlignment="1">
      <alignment horizontal="center" vertical="center" wrapText="1"/>
    </xf>
    <xf numFmtId="1" fontId="11" fillId="0" borderId="25" xfId="0" applyNumberFormat="1" applyFont="1" applyBorder="1" applyAlignment="1">
      <alignment horizontal="center" vertical="center" wrapText="1"/>
    </xf>
    <xf numFmtId="1" fontId="6" fillId="0" borderId="25" xfId="0" applyNumberFormat="1" applyFont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/>
    </xf>
    <xf numFmtId="0" fontId="8" fillId="0" borderId="25" xfId="0" applyFont="1" applyFill="1" applyBorder="1" applyAlignment="1">
      <alignment horizontal="left"/>
    </xf>
    <xf numFmtId="0" fontId="7" fillId="0" borderId="0" xfId="0" applyFont="1" applyFill="1" applyBorder="1"/>
    <xf numFmtId="164" fontId="7" fillId="0" borderId="25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0" fontId="6" fillId="0" borderId="24" xfId="0" applyNumberFormat="1" applyFont="1" applyFill="1" applyBorder="1" applyAlignment="1" applyProtection="1">
      <alignment horizontal="center" vertical="top" wrapText="1"/>
    </xf>
    <xf numFmtId="0" fontId="7" fillId="0" borderId="24" xfId="0" applyFont="1" applyBorder="1"/>
    <xf numFmtId="0" fontId="7" fillId="0" borderId="29" xfId="0" applyFont="1" applyBorder="1" applyAlignment="1">
      <alignment horizontal="center" vertical="center" wrapText="1"/>
    </xf>
    <xf numFmtId="0" fontId="7" fillId="0" borderId="26" xfId="0" applyFont="1" applyBorder="1"/>
    <xf numFmtId="0" fontId="7" fillId="0" borderId="26" xfId="0" applyFont="1" applyFill="1" applyBorder="1" applyAlignment="1">
      <alignment horizontal="center" vertical="center"/>
    </xf>
    <xf numFmtId="14" fontId="7" fillId="0" borderId="26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1" fontId="7" fillId="0" borderId="27" xfId="0" applyNumberFormat="1" applyFont="1" applyBorder="1" applyAlignment="1">
      <alignment horizontal="center" vertical="center"/>
    </xf>
    <xf numFmtId="0" fontId="7" fillId="2" borderId="0" xfId="0" applyFont="1" applyFill="1"/>
    <xf numFmtId="0" fontId="7" fillId="0" borderId="1" xfId="0" applyFont="1" applyBorder="1" applyAlignment="1">
      <alignment horizontal="center" vertical="center" wrapText="1"/>
    </xf>
    <xf numFmtId="2" fontId="7" fillId="0" borderId="24" xfId="0" applyNumberFormat="1" applyFont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2" fontId="7" fillId="0" borderId="24" xfId="0" applyNumberFormat="1" applyFont="1" applyFill="1" applyBorder="1" applyAlignment="1">
      <alignment horizontal="center" vertical="center" wrapText="1"/>
    </xf>
    <xf numFmtId="14" fontId="7" fillId="0" borderId="24" xfId="0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1" fontId="7" fillId="0" borderId="24" xfId="0" applyNumberFormat="1" applyFont="1" applyFill="1" applyBorder="1" applyAlignment="1">
      <alignment horizontal="center" vertical="center" wrapText="1"/>
    </xf>
    <xf numFmtId="2" fontId="7" fillId="0" borderId="26" xfId="0" applyNumberFormat="1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14" fontId="7" fillId="0" borderId="5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14" fontId="7" fillId="0" borderId="26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2" fontId="7" fillId="0" borderId="28" xfId="0" applyNumberFormat="1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165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4" fontId="7" fillId="0" borderId="8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165" fontId="7" fillId="0" borderId="2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29" xfId="0" applyFont="1" applyFill="1" applyBorder="1" applyAlignment="1">
      <alignment vertical="center"/>
    </xf>
    <xf numFmtId="2" fontId="4" fillId="0" borderId="26" xfId="0" applyNumberFormat="1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/>
    </xf>
    <xf numFmtId="14" fontId="4" fillId="0" borderId="26" xfId="0" applyNumberFormat="1" applyFont="1" applyFill="1" applyBorder="1" applyAlignment="1">
      <alignment horizontal="center" vertical="center"/>
    </xf>
    <xf numFmtId="14" fontId="5" fillId="0" borderId="26" xfId="0" applyNumberFormat="1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left" vertical="center"/>
    </xf>
    <xf numFmtId="1" fontId="4" fillId="0" borderId="26" xfId="0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12" fillId="2" borderId="18" xfId="0" applyFont="1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12" fillId="2" borderId="36" xfId="0" applyFont="1" applyFill="1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/>
    <xf numFmtId="0" fontId="8" fillId="0" borderId="5" xfId="0" applyFont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 textRotation="90"/>
    </xf>
    <xf numFmtId="0" fontId="8" fillId="0" borderId="7" xfId="0" applyFont="1" applyBorder="1" applyAlignment="1">
      <alignment horizontal="center" vertical="center" textRotation="90"/>
    </xf>
    <xf numFmtId="0" fontId="8" fillId="0" borderId="12" xfId="0" applyFont="1" applyBorder="1" applyAlignment="1">
      <alignment horizontal="center" vertical="top" wrapText="1"/>
    </xf>
    <xf numFmtId="0" fontId="6" fillId="0" borderId="1" xfId="0" applyFont="1" applyBorder="1" applyAlignment="1"/>
    <xf numFmtId="0" fontId="8" fillId="0" borderId="8" xfId="0" applyFont="1" applyBorder="1" applyAlignment="1">
      <alignment horizontal="center" vertical="top"/>
    </xf>
    <xf numFmtId="0" fontId="6" fillId="0" borderId="8" xfId="0" applyFont="1" applyBorder="1" applyAlignment="1"/>
    <xf numFmtId="0" fontId="6" fillId="0" borderId="16" xfId="0" applyFont="1" applyBorder="1" applyAlignment="1"/>
    <xf numFmtId="0" fontId="6" fillId="0" borderId="24" xfId="0" applyFont="1" applyBorder="1" applyAlignment="1"/>
    <xf numFmtId="0" fontId="6" fillId="0" borderId="25" xfId="0" applyFont="1" applyBorder="1" applyAlignment="1"/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 vertical="center" textRotation="90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Fill="1" applyBorder="1" applyAlignment="1">
      <alignment textRotation="90" wrapText="1"/>
    </xf>
    <xf numFmtId="0" fontId="8" fillId="0" borderId="6" xfId="0" applyFont="1" applyFill="1" applyBorder="1" applyAlignment="1">
      <alignment textRotation="90" wrapText="1"/>
    </xf>
    <xf numFmtId="0" fontId="8" fillId="0" borderId="7" xfId="0" applyFont="1" applyFill="1" applyBorder="1" applyAlignment="1">
      <alignment textRotation="90" wrapText="1"/>
    </xf>
    <xf numFmtId="0" fontId="6" fillId="0" borderId="35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2" fillId="2" borderId="31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3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textRotation="90" wrapText="1"/>
    </xf>
    <xf numFmtId="0" fontId="1" fillId="0" borderId="24" xfId="0" applyFont="1" applyBorder="1" applyAlignment="1">
      <alignment horizontal="center" vertical="top" wrapText="1"/>
    </xf>
    <xf numFmtId="0" fontId="1" fillId="0" borderId="24" xfId="0" applyFont="1" applyFill="1" applyBorder="1" applyAlignment="1">
      <alignment textRotation="90" wrapText="1"/>
    </xf>
    <xf numFmtId="0" fontId="1" fillId="0" borderId="24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textRotation="90"/>
    </xf>
    <xf numFmtId="0" fontId="4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top"/>
    </xf>
    <xf numFmtId="0" fontId="3" fillId="0" borderId="8" xfId="0" applyFont="1" applyBorder="1" applyAlignment="1"/>
    <xf numFmtId="0" fontId="3" fillId="0" borderId="24" xfId="0" applyFont="1" applyBorder="1" applyAlignment="1"/>
    <xf numFmtId="0" fontId="1" fillId="0" borderId="8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 wrapText="1"/>
    </xf>
    <xf numFmtId="0" fontId="3" fillId="0" borderId="1" xfId="0" applyFont="1" applyBorder="1" applyAlignment="1"/>
    <xf numFmtId="1" fontId="4" fillId="0" borderId="24" xfId="0" applyNumberFormat="1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1" fontId="4" fillId="0" borderId="26" xfId="0" applyNumberFormat="1" applyFont="1" applyFill="1" applyBorder="1" applyAlignment="1">
      <alignment horizontal="center" vertical="center"/>
    </xf>
    <xf numFmtId="1" fontId="4" fillId="0" borderId="27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 textRotation="90" wrapText="1"/>
    </xf>
    <xf numFmtId="0" fontId="8" fillId="0" borderId="24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textRotation="90" wrapText="1"/>
    </xf>
    <xf numFmtId="0" fontId="6" fillId="0" borderId="24" xfId="0" applyFont="1" applyFill="1" applyBorder="1" applyAlignment="1">
      <alignment horizontal="center" textRotation="90" wrapText="1"/>
    </xf>
    <xf numFmtId="0" fontId="7" fillId="0" borderId="24" xfId="0" applyFont="1" applyFill="1" applyBorder="1" applyAlignment="1"/>
    <xf numFmtId="0" fontId="6" fillId="0" borderId="24" xfId="0" applyFont="1" applyFill="1" applyBorder="1" applyAlignment="1">
      <alignment horizontal="left" textRotation="90" wrapText="1"/>
    </xf>
    <xf numFmtId="0" fontId="7" fillId="0" borderId="24" xfId="0" applyFont="1" applyFill="1" applyBorder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textRotation="90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24" xfId="0" applyFont="1" applyFill="1" applyBorder="1" applyAlignment="1">
      <alignment textRotation="90" wrapText="1"/>
    </xf>
    <xf numFmtId="0" fontId="6" fillId="0" borderId="8" xfId="0" applyFont="1" applyFill="1" applyBorder="1" applyAlignment="1">
      <alignment horizontal="center" vertical="center" textRotation="90" wrapText="1"/>
    </xf>
    <xf numFmtId="0" fontId="7" fillId="0" borderId="24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/>
    <xf numFmtId="0" fontId="9" fillId="0" borderId="16" xfId="0" applyFont="1" applyFill="1" applyBorder="1" applyAlignment="1">
      <alignment horizontal="center" vertical="top" wrapText="1"/>
    </xf>
    <xf numFmtId="0" fontId="9" fillId="0" borderId="25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top" wrapText="1"/>
    </xf>
    <xf numFmtId="0" fontId="7" fillId="0" borderId="1" xfId="0" applyFont="1" applyFill="1" applyBorder="1"/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view="pageBreakPreview" zoomScale="75" zoomScaleSheetLayoutView="75" workbookViewId="0">
      <selection activeCell="A2" sqref="A2:I2"/>
    </sheetView>
  </sheetViews>
  <sheetFormatPr defaultRowHeight="18.75" x14ac:dyDescent="0.3"/>
  <cols>
    <col min="1" max="1" width="16.85546875" style="11" customWidth="1"/>
    <col min="2" max="2" width="16.28515625" style="11" customWidth="1"/>
    <col min="3" max="3" width="16.42578125" style="11" customWidth="1"/>
    <col min="4" max="4" width="14.42578125" style="11" customWidth="1"/>
    <col min="5" max="5" width="9.7109375" style="11" customWidth="1"/>
    <col min="6" max="6" width="11.7109375" style="11" customWidth="1"/>
    <col min="7" max="7" width="8" style="12" hidden="1" customWidth="1"/>
    <col min="8" max="8" width="16.7109375" style="11" customWidth="1"/>
    <col min="9" max="9" width="34.28515625" style="11" customWidth="1"/>
    <col min="10" max="10" width="13.140625" style="11" customWidth="1"/>
    <col min="11" max="16384" width="9.140625" style="11"/>
  </cols>
  <sheetData>
    <row r="1" spans="1:9" ht="7.5" customHeight="1" x14ac:dyDescent="0.3"/>
    <row r="2" spans="1:9" ht="56.25" customHeight="1" x14ac:dyDescent="0.3">
      <c r="A2" s="131" t="s">
        <v>131</v>
      </c>
      <c r="B2" s="132"/>
      <c r="C2" s="132"/>
      <c r="D2" s="132"/>
      <c r="E2" s="132"/>
      <c r="F2" s="132"/>
      <c r="G2" s="132"/>
      <c r="H2" s="132"/>
      <c r="I2" s="132"/>
    </row>
    <row r="3" spans="1:9" ht="30.75" hidden="1" customHeight="1" x14ac:dyDescent="0.3">
      <c r="A3" s="109"/>
      <c r="B3" s="109"/>
      <c r="C3" s="109"/>
      <c r="D3" s="109"/>
      <c r="E3" s="109"/>
      <c r="F3" s="109"/>
      <c r="G3" s="109"/>
      <c r="H3" s="109"/>
      <c r="I3" s="109"/>
    </row>
    <row r="4" spans="1:9" ht="2.25" customHeight="1" thickBot="1" x14ac:dyDescent="0.35">
      <c r="A4" s="109"/>
      <c r="B4" s="109"/>
      <c r="C4" s="109"/>
      <c r="D4" s="109"/>
      <c r="E4" s="109"/>
      <c r="F4" s="109"/>
      <c r="G4" s="109"/>
      <c r="H4" s="109"/>
      <c r="I4" s="109"/>
    </row>
    <row r="5" spans="1:9" ht="12" hidden="1" customHeight="1" x14ac:dyDescent="0.3">
      <c r="A5" s="109"/>
      <c r="B5" s="109"/>
      <c r="C5" s="109"/>
      <c r="D5" s="109"/>
      <c r="E5" s="109"/>
      <c r="F5" s="109"/>
      <c r="G5" s="109"/>
      <c r="H5" s="109"/>
      <c r="I5" s="109"/>
    </row>
    <row r="6" spans="1:9" ht="2.25" hidden="1" customHeight="1" x14ac:dyDescent="0.3">
      <c r="A6" s="109"/>
      <c r="B6" s="109"/>
      <c r="C6" s="109"/>
      <c r="D6" s="109"/>
      <c r="E6" s="109"/>
      <c r="F6" s="109"/>
      <c r="G6" s="109"/>
      <c r="H6" s="109"/>
      <c r="I6" s="109"/>
    </row>
    <row r="7" spans="1:9" ht="19.5" hidden="1" thickBot="1" x14ac:dyDescent="0.35"/>
    <row r="8" spans="1:9" ht="15" customHeight="1" x14ac:dyDescent="0.3">
      <c r="A8" s="143" t="s">
        <v>51</v>
      </c>
      <c r="B8" s="145" t="s">
        <v>76</v>
      </c>
      <c r="C8" s="146"/>
      <c r="D8" s="146"/>
      <c r="E8" s="146"/>
      <c r="F8" s="146"/>
      <c r="G8" s="146"/>
      <c r="H8" s="146"/>
      <c r="I8" s="147"/>
    </row>
    <row r="9" spans="1:9" ht="9" hidden="1" customHeight="1" x14ac:dyDescent="0.3">
      <c r="A9" s="144"/>
      <c r="B9" s="148"/>
      <c r="C9" s="148"/>
      <c r="D9" s="148"/>
      <c r="E9" s="148"/>
      <c r="F9" s="148"/>
      <c r="G9" s="148"/>
      <c r="H9" s="148"/>
      <c r="I9" s="149"/>
    </row>
    <row r="10" spans="1:9" ht="5.25" customHeight="1" x14ac:dyDescent="0.3">
      <c r="A10" s="144"/>
      <c r="B10" s="148"/>
      <c r="C10" s="148"/>
      <c r="D10" s="148"/>
      <c r="E10" s="148"/>
      <c r="F10" s="148"/>
      <c r="G10" s="148"/>
      <c r="H10" s="148"/>
      <c r="I10" s="149"/>
    </row>
    <row r="11" spans="1:9" ht="15" customHeight="1" x14ac:dyDescent="0.3">
      <c r="A11" s="144"/>
      <c r="B11" s="150" t="s">
        <v>3</v>
      </c>
      <c r="C11" s="168" t="s">
        <v>2</v>
      </c>
      <c r="D11" s="150"/>
      <c r="E11" s="168" t="s">
        <v>6</v>
      </c>
      <c r="F11" s="150"/>
      <c r="G11" s="172"/>
      <c r="H11" s="140" t="s">
        <v>7</v>
      </c>
      <c r="I11" s="157" t="s">
        <v>79</v>
      </c>
    </row>
    <row r="12" spans="1:9" ht="6" customHeight="1" x14ac:dyDescent="0.3">
      <c r="A12" s="144"/>
      <c r="B12" s="151"/>
      <c r="C12" s="169"/>
      <c r="D12" s="151"/>
      <c r="E12" s="169"/>
      <c r="F12" s="151"/>
      <c r="G12" s="173"/>
      <c r="H12" s="141"/>
      <c r="I12" s="158"/>
    </row>
    <row r="13" spans="1:9" ht="7.5" customHeight="1" x14ac:dyDescent="0.3">
      <c r="A13" s="144"/>
      <c r="B13" s="151"/>
      <c r="C13" s="169"/>
      <c r="D13" s="151"/>
      <c r="E13" s="169"/>
      <c r="F13" s="151"/>
      <c r="G13" s="173"/>
      <c r="H13" s="141"/>
      <c r="I13" s="158"/>
    </row>
    <row r="14" spans="1:9" ht="18.75" hidden="1" customHeight="1" x14ac:dyDescent="0.3">
      <c r="A14" s="144"/>
      <c r="B14" s="151"/>
      <c r="C14" s="169"/>
      <c r="D14" s="151"/>
      <c r="E14" s="169"/>
      <c r="F14" s="151"/>
      <c r="G14" s="173"/>
      <c r="H14" s="141"/>
      <c r="I14" s="158"/>
    </row>
    <row r="15" spans="1:9" ht="6" customHeight="1" x14ac:dyDescent="0.3">
      <c r="A15" s="144"/>
      <c r="B15" s="151"/>
      <c r="C15" s="170"/>
      <c r="D15" s="171"/>
      <c r="E15" s="170"/>
      <c r="F15" s="171"/>
      <c r="G15" s="173"/>
      <c r="H15" s="141"/>
      <c r="I15" s="158"/>
    </row>
    <row r="16" spans="1:9" ht="15" customHeight="1" x14ac:dyDescent="0.3">
      <c r="A16" s="144"/>
      <c r="B16" s="151"/>
      <c r="C16" s="136" t="s">
        <v>36</v>
      </c>
      <c r="D16" s="165" t="s">
        <v>4</v>
      </c>
      <c r="E16" s="136" t="s">
        <v>50</v>
      </c>
      <c r="F16" s="136" t="s">
        <v>5</v>
      </c>
      <c r="G16" s="173"/>
      <c r="H16" s="141"/>
      <c r="I16" s="158"/>
    </row>
    <row r="17" spans="1:17" x14ac:dyDescent="0.3">
      <c r="A17" s="144"/>
      <c r="B17" s="151"/>
      <c r="C17" s="137"/>
      <c r="D17" s="166"/>
      <c r="E17" s="137"/>
      <c r="F17" s="137"/>
      <c r="G17" s="173"/>
      <c r="H17" s="141"/>
      <c r="I17" s="158"/>
    </row>
    <row r="18" spans="1:17" x14ac:dyDescent="0.3">
      <c r="A18" s="144"/>
      <c r="B18" s="151"/>
      <c r="C18" s="137"/>
      <c r="D18" s="166"/>
      <c r="E18" s="137"/>
      <c r="F18" s="137"/>
      <c r="G18" s="173"/>
      <c r="H18" s="141"/>
      <c r="I18" s="158"/>
    </row>
    <row r="19" spans="1:17" x14ac:dyDescent="0.3">
      <c r="A19" s="144"/>
      <c r="B19" s="151"/>
      <c r="C19" s="137"/>
      <c r="D19" s="166"/>
      <c r="E19" s="137"/>
      <c r="F19" s="137"/>
      <c r="G19" s="173"/>
      <c r="H19" s="141"/>
      <c r="I19" s="158"/>
    </row>
    <row r="20" spans="1:17" x14ac:dyDescent="0.3">
      <c r="A20" s="144"/>
      <c r="B20" s="151"/>
      <c r="C20" s="137"/>
      <c r="D20" s="166"/>
      <c r="E20" s="137"/>
      <c r="F20" s="137"/>
      <c r="G20" s="173"/>
      <c r="H20" s="141"/>
      <c r="I20" s="158"/>
    </row>
    <row r="21" spans="1:17" ht="17.25" customHeight="1" x14ac:dyDescent="0.3">
      <c r="A21" s="144"/>
      <c r="B21" s="152"/>
      <c r="C21" s="138"/>
      <c r="D21" s="166"/>
      <c r="E21" s="138"/>
      <c r="F21" s="137"/>
      <c r="G21" s="173"/>
      <c r="H21" s="141"/>
      <c r="I21" s="158"/>
    </row>
    <row r="22" spans="1:17" ht="15.75" customHeight="1" x14ac:dyDescent="0.3">
      <c r="A22" s="144"/>
      <c r="B22" s="153"/>
      <c r="C22" s="164"/>
      <c r="D22" s="139"/>
      <c r="E22" s="139"/>
      <c r="F22" s="167"/>
      <c r="G22" s="174"/>
      <c r="H22" s="142"/>
      <c r="I22" s="159"/>
    </row>
    <row r="23" spans="1:17" s="12" customFormat="1" ht="18" customHeight="1" x14ac:dyDescent="0.3">
      <c r="A23" s="122" t="s">
        <v>53</v>
      </c>
      <c r="B23" s="123"/>
      <c r="C23" s="123"/>
      <c r="D23" s="123"/>
      <c r="E23" s="123"/>
      <c r="F23" s="123"/>
      <c r="G23" s="123"/>
      <c r="H23" s="123"/>
      <c r="I23" s="124"/>
    </row>
    <row r="24" spans="1:17" ht="23.25" customHeight="1" x14ac:dyDescent="0.3">
      <c r="A24" s="81" t="s">
        <v>8</v>
      </c>
      <c r="B24" s="82">
        <v>1417.2</v>
      </c>
      <c r="C24" s="47">
        <v>37.33</v>
      </c>
      <c r="D24" s="53" t="s">
        <v>30</v>
      </c>
      <c r="E24" s="53"/>
      <c r="F24" s="47"/>
      <c r="G24" s="83"/>
      <c r="H24" s="48">
        <v>43396</v>
      </c>
      <c r="I24" s="154" t="s">
        <v>138</v>
      </c>
    </row>
    <row r="25" spans="1:17" ht="19.5" customHeight="1" x14ac:dyDescent="0.3">
      <c r="A25" s="45" t="s">
        <v>23</v>
      </c>
      <c r="B25" s="47">
        <v>1957.26</v>
      </c>
      <c r="C25" s="47"/>
      <c r="D25" s="53" t="s">
        <v>30</v>
      </c>
      <c r="E25" s="53"/>
      <c r="F25" s="47"/>
      <c r="G25" s="83"/>
      <c r="H25" s="48">
        <v>43396</v>
      </c>
      <c r="I25" s="155"/>
    </row>
    <row r="26" spans="1:17" s="12" customFormat="1" ht="17.25" customHeight="1" x14ac:dyDescent="0.3">
      <c r="A26" s="45" t="s">
        <v>90</v>
      </c>
      <c r="B26" s="84">
        <v>1995.25</v>
      </c>
      <c r="C26" s="83"/>
      <c r="D26" s="62" t="s">
        <v>30</v>
      </c>
      <c r="E26" s="62"/>
      <c r="F26" s="83"/>
      <c r="G26" s="83"/>
      <c r="H26" s="85">
        <v>43396</v>
      </c>
      <c r="I26" s="156"/>
    </row>
    <row r="27" spans="1:17" s="12" customFormat="1" x14ac:dyDescent="0.3">
      <c r="A27" s="122" t="s">
        <v>32</v>
      </c>
      <c r="B27" s="123"/>
      <c r="C27" s="123"/>
      <c r="D27" s="123"/>
      <c r="E27" s="123"/>
      <c r="F27" s="123"/>
      <c r="G27" s="123"/>
      <c r="H27" s="123"/>
      <c r="I27" s="124"/>
    </row>
    <row r="28" spans="1:17" s="12" customFormat="1" ht="36" customHeight="1" x14ac:dyDescent="0.3">
      <c r="A28" s="45" t="s">
        <v>23</v>
      </c>
      <c r="B28" s="84">
        <v>3219.15</v>
      </c>
      <c r="C28" s="83">
        <v>146.41999999999999</v>
      </c>
      <c r="D28" s="62" t="s">
        <v>30</v>
      </c>
      <c r="E28" s="62"/>
      <c r="F28" s="83"/>
      <c r="G28" s="83"/>
      <c r="H28" s="85">
        <v>43371</v>
      </c>
      <c r="I28" s="117" t="s">
        <v>140</v>
      </c>
    </row>
    <row r="29" spans="1:17" s="12" customFormat="1" x14ac:dyDescent="0.3">
      <c r="A29" s="122" t="s">
        <v>27</v>
      </c>
      <c r="B29" s="123"/>
      <c r="C29" s="123"/>
      <c r="D29" s="123"/>
      <c r="E29" s="123"/>
      <c r="F29" s="123"/>
      <c r="G29" s="123"/>
      <c r="H29" s="123"/>
      <c r="I29" s="124"/>
      <c r="J29" s="179"/>
      <c r="K29" s="180"/>
      <c r="L29" s="180"/>
      <c r="M29" s="180"/>
      <c r="N29" s="180"/>
      <c r="O29" s="180"/>
      <c r="P29" s="180"/>
      <c r="Q29" s="180"/>
    </row>
    <row r="30" spans="1:17" s="12" customFormat="1" ht="27" customHeight="1" x14ac:dyDescent="0.3">
      <c r="A30" s="45" t="s">
        <v>8</v>
      </c>
      <c r="B30" s="83">
        <v>1360.37</v>
      </c>
      <c r="C30" s="83" t="s">
        <v>144</v>
      </c>
      <c r="D30" s="86" t="s">
        <v>96</v>
      </c>
      <c r="E30" s="86"/>
      <c r="F30" s="83"/>
      <c r="G30" s="83"/>
      <c r="H30" s="85">
        <v>43044</v>
      </c>
      <c r="I30" s="163" t="s">
        <v>95</v>
      </c>
      <c r="J30" s="179"/>
      <c r="K30" s="180"/>
      <c r="L30" s="180"/>
      <c r="M30" s="180"/>
      <c r="N30" s="180"/>
      <c r="O30" s="180"/>
      <c r="P30" s="180"/>
      <c r="Q30" s="180"/>
    </row>
    <row r="31" spans="1:17" s="12" customFormat="1" ht="21" customHeight="1" x14ac:dyDescent="0.3">
      <c r="A31" s="45" t="s">
        <v>23</v>
      </c>
      <c r="B31" s="83">
        <v>1930.04</v>
      </c>
      <c r="C31" s="83"/>
      <c r="D31" s="86" t="s">
        <v>30</v>
      </c>
      <c r="E31" s="86"/>
      <c r="F31" s="83"/>
      <c r="G31" s="83"/>
      <c r="H31" s="85">
        <v>43027</v>
      </c>
      <c r="I31" s="163"/>
      <c r="J31" s="16"/>
      <c r="K31" s="17"/>
      <c r="L31" s="17"/>
      <c r="M31" s="17"/>
      <c r="N31" s="17"/>
      <c r="O31" s="17"/>
      <c r="P31" s="17"/>
      <c r="Q31" s="17"/>
    </row>
    <row r="32" spans="1:17" s="12" customFormat="1" ht="19.5" customHeight="1" x14ac:dyDescent="0.3">
      <c r="A32" s="45" t="s">
        <v>90</v>
      </c>
      <c r="B32" s="84">
        <v>1927.8</v>
      </c>
      <c r="C32" s="83"/>
      <c r="D32" s="62" t="s">
        <v>30</v>
      </c>
      <c r="E32" s="86"/>
      <c r="F32" s="83"/>
      <c r="G32" s="83"/>
      <c r="H32" s="85">
        <v>43027</v>
      </c>
      <c r="I32" s="163"/>
    </row>
    <row r="33" spans="1:9" s="12" customFormat="1" x14ac:dyDescent="0.3">
      <c r="A33" s="133" t="s">
        <v>29</v>
      </c>
      <c r="B33" s="134"/>
      <c r="C33" s="134"/>
      <c r="D33" s="134"/>
      <c r="E33" s="134"/>
      <c r="F33" s="134"/>
      <c r="G33" s="134"/>
      <c r="H33" s="134"/>
      <c r="I33" s="135"/>
    </row>
    <row r="34" spans="1:9" s="12" customFormat="1" ht="33" customHeight="1" x14ac:dyDescent="0.3">
      <c r="A34" s="45" t="s">
        <v>8</v>
      </c>
      <c r="B34" s="83">
        <v>1376.16</v>
      </c>
      <c r="C34" s="84">
        <v>36.409999999999997</v>
      </c>
      <c r="D34" s="62" t="s">
        <v>30</v>
      </c>
      <c r="E34" s="62"/>
      <c r="F34" s="83"/>
      <c r="G34" s="83"/>
      <c r="H34" s="85"/>
      <c r="I34" s="118" t="s">
        <v>82</v>
      </c>
    </row>
    <row r="35" spans="1:9" s="12" customFormat="1" ht="39.75" customHeight="1" x14ac:dyDescent="0.3">
      <c r="A35" s="45" t="s">
        <v>23</v>
      </c>
      <c r="B35" s="83">
        <v>1366.56</v>
      </c>
      <c r="C35" s="84"/>
      <c r="D35" s="62" t="s">
        <v>30</v>
      </c>
      <c r="E35" s="62"/>
      <c r="F35" s="83"/>
      <c r="G35" s="83"/>
      <c r="H35" s="85">
        <v>42736</v>
      </c>
      <c r="I35" s="119" t="s">
        <v>91</v>
      </c>
    </row>
    <row r="36" spans="1:9" s="12" customFormat="1" ht="32.25" customHeight="1" x14ac:dyDescent="0.3">
      <c r="A36" s="45" t="s">
        <v>90</v>
      </c>
      <c r="B36" s="84">
        <v>1769.63</v>
      </c>
      <c r="C36" s="83"/>
      <c r="D36" s="62" t="s">
        <v>30</v>
      </c>
      <c r="E36" s="86"/>
      <c r="F36" s="83"/>
      <c r="G36" s="83"/>
      <c r="H36" s="85">
        <v>42790</v>
      </c>
      <c r="I36" s="119" t="s">
        <v>92</v>
      </c>
    </row>
    <row r="37" spans="1:9" s="12" customFormat="1" ht="20.25" customHeight="1" x14ac:dyDescent="0.3">
      <c r="A37" s="122" t="s">
        <v>139</v>
      </c>
      <c r="B37" s="123"/>
      <c r="C37" s="123"/>
      <c r="D37" s="123"/>
      <c r="E37" s="123"/>
      <c r="F37" s="123"/>
      <c r="G37" s="123"/>
      <c r="H37" s="123"/>
      <c r="I37" s="124"/>
    </row>
    <row r="38" spans="1:9" s="12" customFormat="1" ht="28.5" customHeight="1" x14ac:dyDescent="0.3">
      <c r="A38" s="45" t="s">
        <v>23</v>
      </c>
      <c r="B38" s="84" t="s">
        <v>119</v>
      </c>
      <c r="C38" s="83"/>
      <c r="D38" s="86" t="s">
        <v>28</v>
      </c>
      <c r="E38" s="62"/>
      <c r="F38" s="83"/>
      <c r="G38" s="83"/>
      <c r="H38" s="85">
        <v>43374</v>
      </c>
      <c r="I38" s="160" t="s">
        <v>137</v>
      </c>
    </row>
    <row r="39" spans="1:9" s="12" customFormat="1" ht="21.75" customHeight="1" thickBot="1" x14ac:dyDescent="0.35">
      <c r="A39" s="45" t="s">
        <v>9</v>
      </c>
      <c r="B39" s="88" t="s">
        <v>120</v>
      </c>
      <c r="C39" s="89"/>
      <c r="D39" s="86" t="s">
        <v>28</v>
      </c>
      <c r="E39" s="90"/>
      <c r="F39" s="89"/>
      <c r="G39" s="89"/>
      <c r="H39" s="91">
        <v>43374</v>
      </c>
      <c r="I39" s="162"/>
    </row>
    <row r="40" spans="1:9" s="12" customFormat="1" ht="19.5" customHeight="1" x14ac:dyDescent="0.3">
      <c r="A40" s="125" t="s">
        <v>54</v>
      </c>
      <c r="B40" s="126"/>
      <c r="C40" s="126"/>
      <c r="D40" s="126"/>
      <c r="E40" s="126"/>
      <c r="F40" s="126"/>
      <c r="G40" s="126"/>
      <c r="H40" s="126"/>
      <c r="I40" s="127"/>
    </row>
    <row r="41" spans="1:9" s="12" customFormat="1" ht="36.75" customHeight="1" x14ac:dyDescent="0.3">
      <c r="A41" s="92" t="s">
        <v>8</v>
      </c>
      <c r="B41" s="83">
        <v>704.26</v>
      </c>
      <c r="C41" s="83">
        <v>21.92</v>
      </c>
      <c r="D41" s="62" t="s">
        <v>30</v>
      </c>
      <c r="E41" s="62"/>
      <c r="F41" s="83"/>
      <c r="G41" s="87"/>
      <c r="H41" s="85">
        <v>42675</v>
      </c>
      <c r="I41" s="118" t="s">
        <v>141</v>
      </c>
    </row>
    <row r="42" spans="1:9" s="12" customFormat="1" ht="35.25" customHeight="1" thickBot="1" x14ac:dyDescent="0.35">
      <c r="A42" s="93" t="s">
        <v>83</v>
      </c>
      <c r="B42" s="94">
        <f t="shared" ref="B42" si="0">577.3*1.2</f>
        <v>692.75999999999988</v>
      </c>
      <c r="C42" s="94"/>
      <c r="D42" s="95" t="s">
        <v>30</v>
      </c>
      <c r="E42" s="95"/>
      <c r="F42" s="94"/>
      <c r="G42" s="96"/>
      <c r="H42" s="91">
        <v>42614</v>
      </c>
      <c r="I42" s="120" t="s">
        <v>89</v>
      </c>
    </row>
    <row r="43" spans="1:9" s="12" customFormat="1" ht="18.75" customHeight="1" x14ac:dyDescent="0.3">
      <c r="A43" s="125" t="s">
        <v>33</v>
      </c>
      <c r="B43" s="126"/>
      <c r="C43" s="126"/>
      <c r="D43" s="126"/>
      <c r="E43" s="126"/>
      <c r="F43" s="126"/>
      <c r="G43" s="126"/>
      <c r="H43" s="126"/>
      <c r="I43" s="127"/>
    </row>
    <row r="44" spans="1:9" s="12" customFormat="1" ht="25.5" customHeight="1" x14ac:dyDescent="0.3">
      <c r="A44" s="45" t="s">
        <v>8</v>
      </c>
      <c r="B44" s="83">
        <v>1830.29</v>
      </c>
      <c r="C44" s="83">
        <v>52.36</v>
      </c>
      <c r="D44" s="62" t="s">
        <v>30</v>
      </c>
      <c r="E44" s="62"/>
      <c r="F44" s="83"/>
      <c r="G44" s="83"/>
      <c r="H44" s="85">
        <v>43393</v>
      </c>
      <c r="I44" s="160" t="s">
        <v>142</v>
      </c>
    </row>
    <row r="45" spans="1:9" s="12" customFormat="1" ht="19.5" customHeight="1" x14ac:dyDescent="0.3">
      <c r="A45" s="45" t="s">
        <v>23</v>
      </c>
      <c r="B45" s="84">
        <v>2446.15</v>
      </c>
      <c r="C45" s="83"/>
      <c r="D45" s="62" t="s">
        <v>30</v>
      </c>
      <c r="E45" s="62"/>
      <c r="F45" s="83"/>
      <c r="G45" s="83"/>
      <c r="H45" s="85">
        <v>43393</v>
      </c>
      <c r="I45" s="161"/>
    </row>
    <row r="46" spans="1:9" s="12" customFormat="1" ht="22.5" customHeight="1" thickBot="1" x14ac:dyDescent="0.35">
      <c r="A46" s="97" t="s">
        <v>9</v>
      </c>
      <c r="B46" s="88">
        <v>2552.5</v>
      </c>
      <c r="C46" s="89"/>
      <c r="D46" s="90" t="s">
        <v>30</v>
      </c>
      <c r="E46" s="90"/>
      <c r="F46" s="89"/>
      <c r="G46" s="89"/>
      <c r="H46" s="85">
        <v>43393</v>
      </c>
      <c r="I46" s="162"/>
    </row>
    <row r="47" spans="1:9" s="12" customFormat="1" x14ac:dyDescent="0.3">
      <c r="A47" s="125" t="s">
        <v>31</v>
      </c>
      <c r="B47" s="126"/>
      <c r="C47" s="126"/>
      <c r="D47" s="126"/>
      <c r="E47" s="126"/>
      <c r="F47" s="126"/>
      <c r="G47" s="126"/>
      <c r="H47" s="126"/>
      <c r="I47" s="127"/>
    </row>
    <row r="48" spans="1:9" s="12" customFormat="1" ht="26.25" customHeight="1" x14ac:dyDescent="0.3">
      <c r="A48" s="45" t="s">
        <v>8</v>
      </c>
      <c r="B48" s="84">
        <v>1533.41</v>
      </c>
      <c r="C48" s="99" t="s">
        <v>121</v>
      </c>
      <c r="D48" s="62" t="s">
        <v>30</v>
      </c>
      <c r="E48" s="99"/>
      <c r="F48" s="99"/>
      <c r="G48" s="99" t="s">
        <v>67</v>
      </c>
      <c r="H48" s="85">
        <v>43405</v>
      </c>
      <c r="I48" s="154" t="s">
        <v>143</v>
      </c>
    </row>
    <row r="49" spans="1:9" s="12" customFormat="1" ht="24" customHeight="1" x14ac:dyDescent="0.3">
      <c r="A49" s="45" t="s">
        <v>23</v>
      </c>
      <c r="B49" s="84">
        <v>2083.54</v>
      </c>
      <c r="C49" s="99"/>
      <c r="D49" s="62" t="s">
        <v>30</v>
      </c>
      <c r="E49" s="99"/>
      <c r="F49" s="99"/>
      <c r="G49" s="99"/>
      <c r="H49" s="85">
        <v>43405</v>
      </c>
      <c r="I49" s="155"/>
    </row>
    <row r="50" spans="1:9" s="12" customFormat="1" ht="23.25" customHeight="1" thickBot="1" x14ac:dyDescent="0.35">
      <c r="A50" s="97" t="s">
        <v>93</v>
      </c>
      <c r="B50" s="100">
        <v>2333.87</v>
      </c>
      <c r="C50" s="89"/>
      <c r="D50" s="90" t="s">
        <v>30</v>
      </c>
      <c r="E50" s="101"/>
      <c r="F50" s="89"/>
      <c r="G50" s="89"/>
      <c r="H50" s="98">
        <v>43405</v>
      </c>
      <c r="I50" s="175"/>
    </row>
    <row r="51" spans="1:9" s="12" customFormat="1" ht="19.5" thickBot="1" x14ac:dyDescent="0.35">
      <c r="A51" s="128" t="s">
        <v>43</v>
      </c>
      <c r="B51" s="129"/>
      <c r="C51" s="129"/>
      <c r="D51" s="129"/>
      <c r="E51" s="129"/>
      <c r="F51" s="129"/>
      <c r="G51" s="129"/>
      <c r="H51" s="129"/>
      <c r="I51" s="130"/>
    </row>
    <row r="52" spans="1:9" s="12" customFormat="1" ht="33" customHeight="1" x14ac:dyDescent="0.3">
      <c r="A52" s="102" t="s">
        <v>8</v>
      </c>
      <c r="B52" s="103">
        <v>1587.51</v>
      </c>
      <c r="C52" s="104">
        <v>46.24</v>
      </c>
      <c r="D52" s="105" t="s">
        <v>30</v>
      </c>
      <c r="E52" s="105"/>
      <c r="F52" s="104"/>
      <c r="G52" s="104"/>
      <c r="H52" s="106">
        <v>42552</v>
      </c>
      <c r="I52" s="107" t="s">
        <v>84</v>
      </c>
    </row>
    <row r="53" spans="1:9" s="12" customFormat="1" ht="28.5" customHeight="1" x14ac:dyDescent="0.3">
      <c r="A53" s="45" t="s">
        <v>23</v>
      </c>
      <c r="B53" s="108">
        <v>2789.9</v>
      </c>
      <c r="C53" s="83"/>
      <c r="D53" s="62" t="s">
        <v>30</v>
      </c>
      <c r="E53" s="62"/>
      <c r="F53" s="83"/>
      <c r="G53" s="83"/>
      <c r="H53" s="85">
        <v>43405</v>
      </c>
      <c r="I53" s="154" t="s">
        <v>122</v>
      </c>
    </row>
    <row r="54" spans="1:9" s="12" customFormat="1" ht="24.75" customHeight="1" thickBot="1" x14ac:dyDescent="0.35">
      <c r="A54" s="97" t="s">
        <v>93</v>
      </c>
      <c r="B54" s="88">
        <v>2481.29</v>
      </c>
      <c r="C54" s="89"/>
      <c r="D54" s="90" t="s">
        <v>30</v>
      </c>
      <c r="E54" s="101"/>
      <c r="F54" s="89"/>
      <c r="G54" s="89"/>
      <c r="H54" s="98">
        <v>43405</v>
      </c>
      <c r="I54" s="175"/>
    </row>
    <row r="55" spans="1:9" s="12" customFormat="1" ht="21.75" customHeight="1" x14ac:dyDescent="0.3">
      <c r="A55" s="181" t="s">
        <v>70</v>
      </c>
      <c r="B55" s="182"/>
      <c r="C55" s="182"/>
      <c r="D55" s="182"/>
      <c r="E55" s="182"/>
      <c r="F55" s="182"/>
      <c r="G55" s="182"/>
      <c r="H55" s="182"/>
      <c r="I55" s="183"/>
    </row>
    <row r="56" spans="1:9" s="12" customFormat="1" ht="33" customHeight="1" x14ac:dyDescent="0.3">
      <c r="A56" s="13" t="s">
        <v>8</v>
      </c>
      <c r="B56" s="19">
        <v>844.29</v>
      </c>
      <c r="C56" s="8">
        <v>47.34</v>
      </c>
      <c r="D56" s="1" t="s">
        <v>30</v>
      </c>
      <c r="E56" s="1"/>
      <c r="F56" s="8"/>
      <c r="G56" s="8"/>
      <c r="H56" s="15">
        <v>42401</v>
      </c>
      <c r="I56" s="184" t="s">
        <v>75</v>
      </c>
    </row>
    <row r="57" spans="1:9" s="12" customFormat="1" ht="27" customHeight="1" x14ac:dyDescent="0.3">
      <c r="A57" s="13" t="s">
        <v>83</v>
      </c>
      <c r="B57" s="14">
        <v>1581.59</v>
      </c>
      <c r="C57" s="8"/>
      <c r="D57" s="1" t="s">
        <v>30</v>
      </c>
      <c r="E57" s="8"/>
      <c r="F57" s="8"/>
      <c r="G57" s="8"/>
      <c r="H57" s="15">
        <v>42401</v>
      </c>
      <c r="I57" s="185"/>
    </row>
    <row r="58" spans="1:9" s="12" customFormat="1" ht="22.5" customHeight="1" x14ac:dyDescent="0.3">
      <c r="A58" s="176" t="s">
        <v>71</v>
      </c>
      <c r="B58" s="177"/>
      <c r="C58" s="177"/>
      <c r="D58" s="177"/>
      <c r="E58" s="177"/>
      <c r="F58" s="177"/>
      <c r="G58" s="177"/>
      <c r="H58" s="177"/>
      <c r="I58" s="178"/>
    </row>
    <row r="59" spans="1:9" s="12" customFormat="1" ht="42" customHeight="1" thickBot="1" x14ac:dyDescent="0.35">
      <c r="A59" s="97" t="s">
        <v>23</v>
      </c>
      <c r="B59" s="88">
        <v>1439.4</v>
      </c>
      <c r="C59" s="89"/>
      <c r="D59" s="90" t="s">
        <v>30</v>
      </c>
      <c r="E59" s="89"/>
      <c r="F59" s="89"/>
      <c r="G59" s="89"/>
      <c r="H59" s="98">
        <v>42775</v>
      </c>
      <c r="I59" s="121" t="s">
        <v>94</v>
      </c>
    </row>
    <row r="60" spans="1:9" s="12" customFormat="1" x14ac:dyDescent="0.3"/>
    <row r="61" spans="1:9" s="12" customFormat="1" x14ac:dyDescent="0.3"/>
  </sheetData>
  <mergeCells count="32">
    <mergeCell ref="A58:I58"/>
    <mergeCell ref="J29:Q30"/>
    <mergeCell ref="I38:I39"/>
    <mergeCell ref="A55:I55"/>
    <mergeCell ref="I56:I57"/>
    <mergeCell ref="C11:D15"/>
    <mergeCell ref="G11:G22"/>
    <mergeCell ref="E11:F15"/>
    <mergeCell ref="I48:I50"/>
    <mergeCell ref="I53:I54"/>
    <mergeCell ref="A2:I2"/>
    <mergeCell ref="A27:I27"/>
    <mergeCell ref="A23:I23"/>
    <mergeCell ref="A29:I29"/>
    <mergeCell ref="A33:I33"/>
    <mergeCell ref="E16:E22"/>
    <mergeCell ref="H11:H22"/>
    <mergeCell ref="A8:A22"/>
    <mergeCell ref="B8:I10"/>
    <mergeCell ref="B11:B22"/>
    <mergeCell ref="I24:I26"/>
    <mergeCell ref="I11:I22"/>
    <mergeCell ref="I30:I32"/>
    <mergeCell ref="C16:C22"/>
    <mergeCell ref="D16:D22"/>
    <mergeCell ref="F16:F22"/>
    <mergeCell ref="A37:I37"/>
    <mergeCell ref="A40:I40"/>
    <mergeCell ref="A43:I43"/>
    <mergeCell ref="A47:I47"/>
    <mergeCell ref="A51:I51"/>
    <mergeCell ref="I44:I46"/>
  </mergeCells>
  <phoneticPr fontId="0" type="noConversion"/>
  <printOptions horizontalCentered="1"/>
  <pageMargins left="0.98425196850393704" right="0.19685039370078741" top="0.59055118110236227" bottom="0.19685039370078741" header="0" footer="0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view="pageBreakPreview" zoomScale="75" zoomScaleNormal="100" zoomScaleSheetLayoutView="75" workbookViewId="0">
      <selection activeCell="A4" sqref="A4:M40"/>
    </sheetView>
  </sheetViews>
  <sheetFormatPr defaultRowHeight="18.75" x14ac:dyDescent="0.3"/>
  <cols>
    <col min="1" max="1" width="38.5703125" style="11" customWidth="1"/>
    <col min="2" max="2" width="15.42578125" style="11" customWidth="1"/>
    <col min="3" max="3" width="3.5703125" style="12" hidden="1" customWidth="1"/>
    <col min="4" max="4" width="19.5703125" style="11" customWidth="1"/>
    <col min="5" max="5" width="37.85546875" style="11" customWidth="1"/>
    <col min="6" max="6" width="13" style="11" hidden="1" customWidth="1"/>
    <col min="7" max="7" width="11.85546875" style="11" hidden="1" customWidth="1"/>
    <col min="8" max="8" width="10.85546875" style="11" hidden="1" customWidth="1"/>
    <col min="9" max="9" width="11.5703125" style="11" hidden="1" customWidth="1"/>
    <col min="10" max="10" width="20.28515625" style="11" hidden="1" customWidth="1"/>
    <col min="11" max="11" width="11.140625" style="11" hidden="1" customWidth="1"/>
    <col min="12" max="12" width="2.140625" style="11" hidden="1" customWidth="1"/>
    <col min="13" max="13" width="0.140625" style="11" customWidth="1"/>
    <col min="14" max="16384" width="9.140625" style="11"/>
  </cols>
  <sheetData>
    <row r="1" spans="1:13" x14ac:dyDescent="0.3">
      <c r="H1" s="186"/>
      <c r="I1" s="187"/>
      <c r="J1" s="187"/>
      <c r="K1" s="187"/>
      <c r="L1" s="187"/>
      <c r="M1" s="187"/>
    </row>
    <row r="2" spans="1:13" ht="77.25" customHeight="1" thickBot="1" x14ac:dyDescent="0.35">
      <c r="A2" s="131" t="s">
        <v>132</v>
      </c>
      <c r="B2" s="131"/>
      <c r="C2" s="131"/>
      <c r="D2" s="131"/>
      <c r="E2" s="131"/>
      <c r="F2" s="131"/>
      <c r="G2" s="131"/>
      <c r="H2" s="131"/>
      <c r="I2" s="194"/>
      <c r="J2" s="194"/>
      <c r="K2" s="194"/>
      <c r="L2" s="194"/>
      <c r="M2" s="194"/>
    </row>
    <row r="3" spans="1:13" hidden="1" x14ac:dyDescent="0.3">
      <c r="A3" s="131"/>
      <c r="B3" s="131"/>
      <c r="C3" s="131"/>
      <c r="D3" s="131"/>
      <c r="E3" s="131"/>
      <c r="F3" s="131"/>
      <c r="G3" s="131"/>
      <c r="H3" s="131"/>
      <c r="I3" s="194"/>
      <c r="J3" s="194"/>
      <c r="K3" s="194"/>
      <c r="L3" s="194"/>
      <c r="M3" s="194"/>
    </row>
    <row r="4" spans="1:13" ht="15" customHeight="1" x14ac:dyDescent="0.3">
      <c r="A4" s="202" t="s">
        <v>51</v>
      </c>
      <c r="B4" s="195" t="s">
        <v>76</v>
      </c>
      <c r="C4" s="196"/>
      <c r="D4" s="196"/>
      <c r="E4" s="196"/>
      <c r="F4" s="195" t="s">
        <v>52</v>
      </c>
      <c r="G4" s="195"/>
      <c r="H4" s="195"/>
      <c r="I4" s="195"/>
      <c r="J4" s="195"/>
      <c r="K4" s="198" t="s">
        <v>0</v>
      </c>
      <c r="L4" s="198"/>
      <c r="M4" s="199"/>
    </row>
    <row r="5" spans="1:13" ht="12" customHeight="1" x14ac:dyDescent="0.3">
      <c r="A5" s="203"/>
      <c r="B5" s="197"/>
      <c r="C5" s="197"/>
      <c r="D5" s="197"/>
      <c r="E5" s="197"/>
      <c r="F5" s="201"/>
      <c r="G5" s="201"/>
      <c r="H5" s="201"/>
      <c r="I5" s="201"/>
      <c r="J5" s="201"/>
      <c r="K5" s="190"/>
      <c r="L5" s="190"/>
      <c r="M5" s="200"/>
    </row>
    <row r="6" spans="1:13" ht="15" hidden="1" customHeight="1" x14ac:dyDescent="0.3">
      <c r="A6" s="203"/>
      <c r="B6" s="197"/>
      <c r="C6" s="197"/>
      <c r="D6" s="197"/>
      <c r="E6" s="197"/>
      <c r="F6" s="201"/>
      <c r="G6" s="201"/>
      <c r="H6" s="201"/>
      <c r="I6" s="201"/>
      <c r="J6" s="201"/>
      <c r="K6" s="190"/>
      <c r="L6" s="190"/>
      <c r="M6" s="200"/>
    </row>
    <row r="7" spans="1:13" ht="15" customHeight="1" x14ac:dyDescent="0.3">
      <c r="A7" s="203"/>
      <c r="B7" s="190" t="s">
        <v>18</v>
      </c>
      <c r="C7" s="191"/>
      <c r="D7" s="192" t="s">
        <v>7</v>
      </c>
      <c r="E7" s="192" t="s">
        <v>79</v>
      </c>
      <c r="F7" s="190" t="s">
        <v>18</v>
      </c>
      <c r="G7" s="190"/>
      <c r="H7" s="189" t="s">
        <v>22</v>
      </c>
      <c r="I7" s="193" t="s">
        <v>7</v>
      </c>
      <c r="J7" s="192" t="s">
        <v>73</v>
      </c>
      <c r="K7" s="190"/>
      <c r="L7" s="190"/>
      <c r="M7" s="200"/>
    </row>
    <row r="8" spans="1:13" ht="15" customHeight="1" x14ac:dyDescent="0.3">
      <c r="A8" s="203"/>
      <c r="B8" s="190"/>
      <c r="C8" s="191"/>
      <c r="D8" s="192"/>
      <c r="E8" s="192"/>
      <c r="F8" s="190"/>
      <c r="G8" s="190"/>
      <c r="H8" s="189"/>
      <c r="I8" s="193"/>
      <c r="J8" s="192"/>
      <c r="K8" s="190"/>
      <c r="L8" s="190"/>
      <c r="M8" s="200"/>
    </row>
    <row r="9" spans="1:13" ht="15" customHeight="1" x14ac:dyDescent="0.3">
      <c r="A9" s="203"/>
      <c r="B9" s="190"/>
      <c r="C9" s="191"/>
      <c r="D9" s="192"/>
      <c r="E9" s="192"/>
      <c r="F9" s="190"/>
      <c r="G9" s="190"/>
      <c r="H9" s="189"/>
      <c r="I9" s="193"/>
      <c r="J9" s="192"/>
      <c r="K9" s="190"/>
      <c r="L9" s="190"/>
      <c r="M9" s="200"/>
    </row>
    <row r="10" spans="1:13" ht="15" hidden="1" customHeight="1" x14ac:dyDescent="0.3">
      <c r="A10" s="203"/>
      <c r="B10" s="190"/>
      <c r="C10" s="191"/>
      <c r="D10" s="192"/>
      <c r="E10" s="192"/>
      <c r="F10" s="190"/>
      <c r="G10" s="190"/>
      <c r="H10" s="189"/>
      <c r="I10" s="193"/>
      <c r="J10" s="192"/>
      <c r="K10" s="190"/>
      <c r="L10" s="190"/>
      <c r="M10" s="200"/>
    </row>
    <row r="11" spans="1:13" ht="4.5" customHeight="1" x14ac:dyDescent="0.3">
      <c r="A11" s="203"/>
      <c r="B11" s="190"/>
      <c r="C11" s="191"/>
      <c r="D11" s="192"/>
      <c r="E11" s="192"/>
      <c r="F11" s="190"/>
      <c r="G11" s="190"/>
      <c r="H11" s="189"/>
      <c r="I11" s="193"/>
      <c r="J11" s="192"/>
      <c r="K11" s="190"/>
      <c r="L11" s="190"/>
      <c r="M11" s="200"/>
    </row>
    <row r="12" spans="1:13" ht="15" customHeight="1" x14ac:dyDescent="0.3">
      <c r="A12" s="203"/>
      <c r="B12" s="188" t="s">
        <v>19</v>
      </c>
      <c r="C12" s="191"/>
      <c r="D12" s="192"/>
      <c r="E12" s="192"/>
      <c r="F12" s="188" t="s">
        <v>19</v>
      </c>
      <c r="G12" s="188" t="s">
        <v>20</v>
      </c>
      <c r="H12" s="189"/>
      <c r="I12" s="193"/>
      <c r="J12" s="192"/>
      <c r="K12" s="190"/>
      <c r="L12" s="190"/>
      <c r="M12" s="200"/>
    </row>
    <row r="13" spans="1:13" ht="15" customHeight="1" x14ac:dyDescent="0.3">
      <c r="A13" s="203"/>
      <c r="B13" s="188"/>
      <c r="C13" s="191"/>
      <c r="D13" s="192"/>
      <c r="E13" s="192"/>
      <c r="F13" s="188"/>
      <c r="G13" s="188"/>
      <c r="H13" s="189"/>
      <c r="I13" s="193"/>
      <c r="J13" s="192"/>
      <c r="K13" s="190"/>
      <c r="L13" s="190"/>
      <c r="M13" s="200"/>
    </row>
    <row r="14" spans="1:13" ht="15" customHeight="1" x14ac:dyDescent="0.3">
      <c r="A14" s="203"/>
      <c r="B14" s="188"/>
      <c r="C14" s="191"/>
      <c r="D14" s="192"/>
      <c r="E14" s="192"/>
      <c r="F14" s="188"/>
      <c r="G14" s="188"/>
      <c r="H14" s="189"/>
      <c r="I14" s="193"/>
      <c r="J14" s="192"/>
      <c r="K14" s="190"/>
      <c r="L14" s="190"/>
      <c r="M14" s="200"/>
    </row>
    <row r="15" spans="1:13" ht="15" customHeight="1" x14ac:dyDescent="0.3">
      <c r="A15" s="203"/>
      <c r="B15" s="188"/>
      <c r="C15" s="191"/>
      <c r="D15" s="192"/>
      <c r="E15" s="192"/>
      <c r="F15" s="188"/>
      <c r="G15" s="188"/>
      <c r="H15" s="189"/>
      <c r="I15" s="193"/>
      <c r="J15" s="192"/>
      <c r="K15" s="190"/>
      <c r="L15" s="190"/>
      <c r="M15" s="200"/>
    </row>
    <row r="16" spans="1:13" ht="6.75" customHeight="1" x14ac:dyDescent="0.3">
      <c r="A16" s="203"/>
      <c r="B16" s="188"/>
      <c r="C16" s="191"/>
      <c r="D16" s="192"/>
      <c r="E16" s="192"/>
      <c r="F16" s="188"/>
      <c r="G16" s="188"/>
      <c r="H16" s="189"/>
      <c r="I16" s="193"/>
      <c r="J16" s="192"/>
      <c r="K16" s="190"/>
      <c r="L16" s="190"/>
      <c r="M16" s="200"/>
    </row>
    <row r="17" spans="1:23" ht="12" hidden="1" customHeight="1" x14ac:dyDescent="0.3">
      <c r="A17" s="203"/>
      <c r="B17" s="188"/>
      <c r="C17" s="191"/>
      <c r="D17" s="192"/>
      <c r="E17" s="192"/>
      <c r="F17" s="188"/>
      <c r="G17" s="188"/>
      <c r="H17" s="189"/>
      <c r="I17" s="193"/>
      <c r="J17" s="192"/>
      <c r="K17" s="190"/>
      <c r="L17" s="190"/>
      <c r="M17" s="200"/>
    </row>
    <row r="18" spans="1:23" ht="15.75" hidden="1" customHeight="1" x14ac:dyDescent="0.3">
      <c r="A18" s="203"/>
      <c r="B18" s="188"/>
      <c r="C18" s="191"/>
      <c r="D18" s="192"/>
      <c r="E18" s="192"/>
      <c r="F18" s="188"/>
      <c r="G18" s="188"/>
      <c r="H18" s="189"/>
      <c r="I18" s="193"/>
      <c r="J18" s="192"/>
      <c r="K18" s="190"/>
      <c r="L18" s="190"/>
      <c r="M18" s="200"/>
    </row>
    <row r="19" spans="1:23" x14ac:dyDescent="0.3">
      <c r="A19" s="208" t="s">
        <v>35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2"/>
    </row>
    <row r="20" spans="1:23" s="12" customFormat="1" ht="34.5" customHeight="1" x14ac:dyDescent="0.3">
      <c r="A20" s="20" t="s">
        <v>85</v>
      </c>
      <c r="B20" s="21">
        <v>7.8239999999999998</v>
      </c>
      <c r="C20" s="22"/>
      <c r="D20" s="23">
        <v>43149</v>
      </c>
      <c r="E20" s="1" t="s">
        <v>107</v>
      </c>
      <c r="F20" s="24"/>
      <c r="G20" s="1"/>
      <c r="H20" s="24"/>
      <c r="I20" s="25"/>
      <c r="J20" s="1"/>
      <c r="K20" s="204"/>
      <c r="L20" s="204"/>
      <c r="M20" s="205"/>
    </row>
    <row r="21" spans="1:23" s="12" customFormat="1" ht="37.5" x14ac:dyDescent="0.3">
      <c r="A21" s="26" t="s">
        <v>88</v>
      </c>
      <c r="B21" s="21">
        <v>8.0760000000000005</v>
      </c>
      <c r="C21" s="22"/>
      <c r="D21" s="23">
        <v>43149</v>
      </c>
      <c r="E21" s="1" t="s">
        <v>106</v>
      </c>
      <c r="F21" s="24"/>
      <c r="G21" s="1"/>
      <c r="H21" s="24"/>
      <c r="I21" s="25"/>
      <c r="J21" s="1"/>
      <c r="K21" s="204"/>
      <c r="L21" s="204"/>
      <c r="M21" s="205"/>
    </row>
    <row r="22" spans="1:23" s="12" customFormat="1" ht="21" customHeight="1" x14ac:dyDescent="0.3">
      <c r="A22" s="208" t="s">
        <v>25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2"/>
      <c r="N22" s="2"/>
      <c r="O22" s="2"/>
      <c r="P22" s="2"/>
      <c r="Q22" s="2"/>
      <c r="R22" s="2"/>
      <c r="S22" s="3"/>
      <c r="T22" s="3"/>
      <c r="U22" s="3"/>
      <c r="V22" s="3"/>
      <c r="W22" s="3"/>
    </row>
    <row r="23" spans="1:23" s="12" customFormat="1" ht="37.5" customHeight="1" x14ac:dyDescent="0.3">
      <c r="A23" s="27" t="s">
        <v>85</v>
      </c>
      <c r="B23" s="28">
        <v>4.6680000000000001</v>
      </c>
      <c r="C23" s="28"/>
      <c r="D23" s="23">
        <v>42125</v>
      </c>
      <c r="E23" s="10" t="s">
        <v>24</v>
      </c>
      <c r="F23" s="28"/>
      <c r="G23" s="28"/>
      <c r="H23" s="28"/>
      <c r="I23" s="25"/>
      <c r="J23" s="4"/>
      <c r="K23" s="204"/>
      <c r="L23" s="204"/>
      <c r="M23" s="205"/>
    </row>
    <row r="24" spans="1:23" s="12" customFormat="1" ht="20.25" customHeight="1" x14ac:dyDescent="0.3">
      <c r="A24" s="208" t="s">
        <v>26</v>
      </c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2"/>
    </row>
    <row r="25" spans="1:23" s="12" customFormat="1" ht="57" customHeight="1" x14ac:dyDescent="0.3">
      <c r="A25" s="27" t="s">
        <v>85</v>
      </c>
      <c r="B25" s="24">
        <v>14.15</v>
      </c>
      <c r="C25" s="29"/>
      <c r="D25" s="23">
        <v>43405</v>
      </c>
      <c r="E25" s="8" t="s">
        <v>123</v>
      </c>
      <c r="F25" s="30"/>
      <c r="G25" s="31"/>
      <c r="H25" s="31"/>
      <c r="I25" s="25"/>
      <c r="J25" s="5"/>
      <c r="K25" s="204"/>
      <c r="L25" s="204"/>
      <c r="M25" s="205"/>
    </row>
    <row r="26" spans="1:23" s="12" customFormat="1" x14ac:dyDescent="0.3">
      <c r="A26" s="208" t="s">
        <v>55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10"/>
    </row>
    <row r="27" spans="1:23" s="12" customFormat="1" ht="30" customHeight="1" x14ac:dyDescent="0.3">
      <c r="A27" s="20" t="s">
        <v>8</v>
      </c>
      <c r="B27" s="24">
        <v>12.5863</v>
      </c>
      <c r="C27" s="24">
        <v>100</v>
      </c>
      <c r="D27" s="23">
        <v>43160</v>
      </c>
      <c r="E27" s="206" t="s">
        <v>108</v>
      </c>
      <c r="F27" s="30"/>
      <c r="G27" s="31"/>
      <c r="H27" s="31"/>
      <c r="I27" s="5"/>
      <c r="J27" s="5"/>
      <c r="K27" s="204"/>
      <c r="L27" s="204"/>
      <c r="M27" s="205"/>
    </row>
    <row r="28" spans="1:23" s="12" customFormat="1" ht="22.5" customHeight="1" x14ac:dyDescent="0.3">
      <c r="A28" s="20" t="s">
        <v>86</v>
      </c>
      <c r="B28" s="24">
        <v>17.569900000000001</v>
      </c>
      <c r="C28" s="24">
        <v>100</v>
      </c>
      <c r="D28" s="23">
        <v>43160</v>
      </c>
      <c r="E28" s="207"/>
      <c r="F28" s="30"/>
      <c r="G28" s="31"/>
      <c r="H28" s="31"/>
      <c r="I28" s="5"/>
      <c r="J28" s="5"/>
      <c r="K28" s="204"/>
      <c r="L28" s="204"/>
      <c r="M28" s="205"/>
    </row>
    <row r="29" spans="1:23" s="12" customFormat="1" ht="19.5" customHeight="1" x14ac:dyDescent="0.3">
      <c r="A29" s="208" t="s">
        <v>34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2"/>
    </row>
    <row r="30" spans="1:23" s="12" customFormat="1" ht="37.5" customHeight="1" x14ac:dyDescent="0.3">
      <c r="A30" s="20" t="s">
        <v>85</v>
      </c>
      <c r="B30" s="21">
        <v>18.396000000000001</v>
      </c>
      <c r="C30" s="22"/>
      <c r="D30" s="23">
        <v>43125</v>
      </c>
      <c r="E30" s="1" t="s">
        <v>105</v>
      </c>
      <c r="F30" s="32"/>
      <c r="G30" s="32"/>
      <c r="H30" s="32"/>
      <c r="I30" s="32"/>
      <c r="J30" s="32"/>
      <c r="K30" s="32"/>
      <c r="L30" s="32"/>
      <c r="M30" s="33"/>
    </row>
    <row r="31" spans="1:23" s="12" customFormat="1" ht="37.5" x14ac:dyDescent="0.3">
      <c r="A31" s="26" t="s">
        <v>88</v>
      </c>
      <c r="B31" s="21">
        <v>18.864000000000001</v>
      </c>
      <c r="C31" s="22"/>
      <c r="D31" s="23">
        <v>43125</v>
      </c>
      <c r="E31" s="1" t="s">
        <v>106</v>
      </c>
      <c r="F31" s="24"/>
      <c r="G31" s="1"/>
      <c r="H31" s="24"/>
      <c r="I31" s="25"/>
      <c r="J31" s="1"/>
      <c r="K31" s="204"/>
      <c r="L31" s="204"/>
      <c r="M31" s="205"/>
    </row>
    <row r="32" spans="1:23" s="12" customFormat="1" x14ac:dyDescent="0.3">
      <c r="A32" s="208" t="s">
        <v>63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2"/>
    </row>
    <row r="33" spans="1:13" s="12" customFormat="1" ht="47.25" customHeight="1" x14ac:dyDescent="0.3">
      <c r="A33" s="34" t="s">
        <v>85</v>
      </c>
      <c r="B33" s="24">
        <v>18.86</v>
      </c>
      <c r="C33" s="24"/>
      <c r="D33" s="23">
        <v>42826</v>
      </c>
      <c r="E33" s="7" t="s">
        <v>126</v>
      </c>
      <c r="F33" s="24"/>
      <c r="G33" s="24"/>
      <c r="H33" s="24"/>
      <c r="I33" s="25"/>
      <c r="J33" s="1"/>
      <c r="K33" s="204"/>
      <c r="L33" s="204"/>
      <c r="M33" s="205"/>
    </row>
    <row r="34" spans="1:13" s="12" customFormat="1" x14ac:dyDescent="0.3">
      <c r="A34" s="208" t="s">
        <v>64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2"/>
    </row>
    <row r="35" spans="1:13" s="12" customFormat="1" ht="46.5" customHeight="1" x14ac:dyDescent="0.3">
      <c r="A35" s="27" t="s">
        <v>118</v>
      </c>
      <c r="B35" s="35">
        <v>19.8264</v>
      </c>
      <c r="C35" s="36"/>
      <c r="D35" s="18">
        <v>43344</v>
      </c>
      <c r="E35" s="9" t="s">
        <v>125</v>
      </c>
      <c r="F35" s="24"/>
      <c r="G35" s="1"/>
      <c r="H35" s="24"/>
      <c r="I35" s="25"/>
      <c r="J35" s="1"/>
      <c r="K35" s="204"/>
      <c r="L35" s="204"/>
      <c r="M35" s="205"/>
    </row>
    <row r="36" spans="1:13" s="12" customFormat="1" x14ac:dyDescent="0.3">
      <c r="A36" s="208" t="s">
        <v>65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2"/>
    </row>
    <row r="37" spans="1:13" s="12" customFormat="1" ht="37.5" x14ac:dyDescent="0.3">
      <c r="A37" s="34" t="s">
        <v>104</v>
      </c>
      <c r="B37" s="29">
        <v>15.252000000000001</v>
      </c>
      <c r="C37" s="36"/>
      <c r="D37" s="37">
        <v>43191</v>
      </c>
      <c r="E37" s="1" t="s">
        <v>111</v>
      </c>
      <c r="F37" s="32"/>
      <c r="G37" s="32"/>
      <c r="H37" s="32"/>
      <c r="I37" s="32"/>
      <c r="J37" s="32"/>
      <c r="K37" s="32"/>
      <c r="L37" s="32"/>
      <c r="M37" s="33"/>
    </row>
    <row r="38" spans="1:13" s="12" customFormat="1" ht="39.75" customHeight="1" x14ac:dyDescent="0.3">
      <c r="A38" s="38" t="s">
        <v>88</v>
      </c>
      <c r="B38" s="39">
        <v>15.816000000000001</v>
      </c>
      <c r="C38" s="36"/>
      <c r="D38" s="37">
        <v>43191</v>
      </c>
      <c r="E38" s="1" t="s">
        <v>112</v>
      </c>
      <c r="F38" s="24"/>
      <c r="G38" s="1"/>
      <c r="H38" s="24"/>
      <c r="I38" s="25"/>
      <c r="J38" s="1"/>
      <c r="K38" s="204"/>
      <c r="L38" s="204"/>
      <c r="M38" s="205"/>
    </row>
    <row r="39" spans="1:13" s="12" customFormat="1" x14ac:dyDescent="0.3">
      <c r="A39" s="208" t="s">
        <v>66</v>
      </c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2"/>
    </row>
    <row r="40" spans="1:13" s="12" customFormat="1" ht="112.5" customHeight="1" thickBot="1" x14ac:dyDescent="0.35">
      <c r="A40" s="115" t="s">
        <v>85</v>
      </c>
      <c r="B40" s="42">
        <v>9.84</v>
      </c>
      <c r="C40" s="116"/>
      <c r="D40" s="113">
        <v>43344</v>
      </c>
      <c r="E40" s="6" t="s">
        <v>124</v>
      </c>
      <c r="F40" s="42"/>
      <c r="G40" s="6"/>
      <c r="H40" s="42"/>
      <c r="I40" s="114"/>
      <c r="J40" s="6"/>
      <c r="K40" s="213"/>
      <c r="L40" s="213"/>
      <c r="M40" s="214"/>
    </row>
  </sheetData>
  <mergeCells count="38">
    <mergeCell ref="A39:M39"/>
    <mergeCell ref="K40:M40"/>
    <mergeCell ref="A36:M36"/>
    <mergeCell ref="K38:M38"/>
    <mergeCell ref="A19:M19"/>
    <mergeCell ref="K20:M20"/>
    <mergeCell ref="K21:M21"/>
    <mergeCell ref="K28:M28"/>
    <mergeCell ref="A34:M34"/>
    <mergeCell ref="K35:M35"/>
    <mergeCell ref="A32:M32"/>
    <mergeCell ref="A29:M29"/>
    <mergeCell ref="K31:M31"/>
    <mergeCell ref="K33:M33"/>
    <mergeCell ref="A4:A18"/>
    <mergeCell ref="K27:M27"/>
    <mergeCell ref="E27:E28"/>
    <mergeCell ref="K23:M23"/>
    <mergeCell ref="A26:M26"/>
    <mergeCell ref="A22:M22"/>
    <mergeCell ref="A24:M24"/>
    <mergeCell ref="K25:M25"/>
    <mergeCell ref="H1:M1"/>
    <mergeCell ref="B12:B18"/>
    <mergeCell ref="H7:H18"/>
    <mergeCell ref="B7:B11"/>
    <mergeCell ref="G12:G18"/>
    <mergeCell ref="C7:C18"/>
    <mergeCell ref="J7:J18"/>
    <mergeCell ref="E7:E18"/>
    <mergeCell ref="D7:D18"/>
    <mergeCell ref="I7:I18"/>
    <mergeCell ref="F7:G11"/>
    <mergeCell ref="F12:F18"/>
    <mergeCell ref="A2:M3"/>
    <mergeCell ref="B4:E6"/>
    <mergeCell ref="K4:M18"/>
    <mergeCell ref="F4:J6"/>
  </mergeCells>
  <phoneticPr fontId="0" type="noConversion"/>
  <printOptions horizontalCentered="1"/>
  <pageMargins left="0.98425196850393704" right="0.19685039370078741" top="0.39370078740157483" bottom="0.19685039370078741" header="0.31496062992125984" footer="0.31496062992125984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view="pageBreakPreview" zoomScale="75" zoomScaleNormal="100" zoomScaleSheetLayoutView="75" workbookViewId="0">
      <selection activeCell="A4" sqref="A4:M40"/>
    </sheetView>
  </sheetViews>
  <sheetFormatPr defaultRowHeight="18.75" x14ac:dyDescent="0.3"/>
  <cols>
    <col min="1" max="1" width="34.85546875" style="11" customWidth="1"/>
    <col min="2" max="2" width="15.42578125" style="11" customWidth="1"/>
    <col min="3" max="3" width="3.5703125" style="12" hidden="1" customWidth="1"/>
    <col min="4" max="4" width="19.5703125" style="11" customWidth="1"/>
    <col min="5" max="5" width="42.5703125" style="11" customWidth="1"/>
    <col min="6" max="6" width="13" style="11" hidden="1" customWidth="1"/>
    <col min="7" max="7" width="11.85546875" style="11" hidden="1" customWidth="1"/>
    <col min="8" max="8" width="10.85546875" style="11" hidden="1" customWidth="1"/>
    <col min="9" max="9" width="11.5703125" style="11" hidden="1" customWidth="1"/>
    <col min="10" max="10" width="20.28515625" style="11" hidden="1" customWidth="1"/>
    <col min="11" max="11" width="11.140625" style="11" hidden="1" customWidth="1"/>
    <col min="12" max="12" width="2.140625" style="11" hidden="1" customWidth="1"/>
    <col min="13" max="13" width="0.140625" style="11" customWidth="1"/>
    <col min="14" max="16384" width="9.140625" style="11"/>
  </cols>
  <sheetData>
    <row r="1" spans="1:13" x14ac:dyDescent="0.3">
      <c r="H1" s="186"/>
      <c r="I1" s="187"/>
      <c r="J1" s="187"/>
      <c r="K1" s="187"/>
      <c r="L1" s="187"/>
      <c r="M1" s="187"/>
    </row>
    <row r="2" spans="1:13" ht="69" customHeight="1" thickBot="1" x14ac:dyDescent="0.35">
      <c r="A2" s="131" t="s">
        <v>133</v>
      </c>
      <c r="B2" s="131"/>
      <c r="C2" s="131"/>
      <c r="D2" s="131"/>
      <c r="E2" s="131"/>
      <c r="F2" s="131"/>
      <c r="G2" s="131"/>
      <c r="H2" s="131"/>
      <c r="I2" s="194"/>
      <c r="J2" s="194"/>
      <c r="K2" s="194"/>
      <c r="L2" s="194"/>
      <c r="M2" s="194"/>
    </row>
    <row r="3" spans="1:13" hidden="1" x14ac:dyDescent="0.3">
      <c r="A3" s="131"/>
      <c r="B3" s="131"/>
      <c r="C3" s="131"/>
      <c r="D3" s="131"/>
      <c r="E3" s="131"/>
      <c r="F3" s="131"/>
      <c r="G3" s="131"/>
      <c r="H3" s="131"/>
      <c r="I3" s="194"/>
      <c r="J3" s="194"/>
      <c r="K3" s="194"/>
      <c r="L3" s="194"/>
      <c r="M3" s="194"/>
    </row>
    <row r="4" spans="1:13" ht="15" customHeight="1" x14ac:dyDescent="0.3">
      <c r="A4" s="202" t="s">
        <v>51</v>
      </c>
      <c r="B4" s="195" t="s">
        <v>76</v>
      </c>
      <c r="C4" s="196"/>
      <c r="D4" s="196"/>
      <c r="E4" s="196"/>
      <c r="F4" s="195" t="s">
        <v>52</v>
      </c>
      <c r="G4" s="195"/>
      <c r="H4" s="195"/>
      <c r="I4" s="195"/>
      <c r="J4" s="195"/>
      <c r="K4" s="198" t="s">
        <v>0</v>
      </c>
      <c r="L4" s="198"/>
      <c r="M4" s="199"/>
    </row>
    <row r="5" spans="1:13" ht="12" customHeight="1" x14ac:dyDescent="0.3">
      <c r="A5" s="203"/>
      <c r="B5" s="197"/>
      <c r="C5" s="197"/>
      <c r="D5" s="197"/>
      <c r="E5" s="197"/>
      <c r="F5" s="201"/>
      <c r="G5" s="201"/>
      <c r="H5" s="201"/>
      <c r="I5" s="201"/>
      <c r="J5" s="201"/>
      <c r="K5" s="190"/>
      <c r="L5" s="190"/>
      <c r="M5" s="200"/>
    </row>
    <row r="6" spans="1:13" ht="15" hidden="1" customHeight="1" x14ac:dyDescent="0.3">
      <c r="A6" s="203"/>
      <c r="B6" s="197"/>
      <c r="C6" s="197"/>
      <c r="D6" s="197"/>
      <c r="E6" s="197"/>
      <c r="F6" s="201"/>
      <c r="G6" s="201"/>
      <c r="H6" s="201"/>
      <c r="I6" s="201"/>
      <c r="J6" s="201"/>
      <c r="K6" s="190"/>
      <c r="L6" s="190"/>
      <c r="M6" s="200"/>
    </row>
    <row r="7" spans="1:13" ht="15" customHeight="1" x14ac:dyDescent="0.3">
      <c r="A7" s="203"/>
      <c r="B7" s="190" t="s">
        <v>18</v>
      </c>
      <c r="C7" s="191"/>
      <c r="D7" s="192" t="s">
        <v>7</v>
      </c>
      <c r="E7" s="192" t="s">
        <v>79</v>
      </c>
      <c r="F7" s="190" t="s">
        <v>18</v>
      </c>
      <c r="G7" s="190"/>
      <c r="H7" s="189" t="s">
        <v>22</v>
      </c>
      <c r="I7" s="193" t="s">
        <v>7</v>
      </c>
      <c r="J7" s="192" t="s">
        <v>73</v>
      </c>
      <c r="K7" s="190"/>
      <c r="L7" s="190"/>
      <c r="M7" s="200"/>
    </row>
    <row r="8" spans="1:13" ht="15" customHeight="1" x14ac:dyDescent="0.3">
      <c r="A8" s="203"/>
      <c r="B8" s="190"/>
      <c r="C8" s="191"/>
      <c r="D8" s="192"/>
      <c r="E8" s="192"/>
      <c r="F8" s="190"/>
      <c r="G8" s="190"/>
      <c r="H8" s="189"/>
      <c r="I8" s="193"/>
      <c r="J8" s="192"/>
      <c r="K8" s="190"/>
      <c r="L8" s="190"/>
      <c r="M8" s="200"/>
    </row>
    <row r="9" spans="1:13" ht="15" customHeight="1" x14ac:dyDescent="0.3">
      <c r="A9" s="203"/>
      <c r="B9" s="190"/>
      <c r="C9" s="191"/>
      <c r="D9" s="192"/>
      <c r="E9" s="192"/>
      <c r="F9" s="190"/>
      <c r="G9" s="190"/>
      <c r="H9" s="189"/>
      <c r="I9" s="193"/>
      <c r="J9" s="192"/>
      <c r="K9" s="190"/>
      <c r="L9" s="190"/>
      <c r="M9" s="200"/>
    </row>
    <row r="10" spans="1:13" ht="15" hidden="1" customHeight="1" x14ac:dyDescent="0.3">
      <c r="A10" s="203"/>
      <c r="B10" s="190"/>
      <c r="C10" s="191"/>
      <c r="D10" s="192"/>
      <c r="E10" s="192"/>
      <c r="F10" s="190"/>
      <c r="G10" s="190"/>
      <c r="H10" s="189"/>
      <c r="I10" s="193"/>
      <c r="J10" s="192"/>
      <c r="K10" s="190"/>
      <c r="L10" s="190"/>
      <c r="M10" s="200"/>
    </row>
    <row r="11" spans="1:13" ht="4.5" customHeight="1" x14ac:dyDescent="0.3">
      <c r="A11" s="203"/>
      <c r="B11" s="190"/>
      <c r="C11" s="191"/>
      <c r="D11" s="192"/>
      <c r="E11" s="192"/>
      <c r="F11" s="190"/>
      <c r="G11" s="190"/>
      <c r="H11" s="189"/>
      <c r="I11" s="193"/>
      <c r="J11" s="192"/>
      <c r="K11" s="190"/>
      <c r="L11" s="190"/>
      <c r="M11" s="200"/>
    </row>
    <row r="12" spans="1:13" ht="15" customHeight="1" x14ac:dyDescent="0.3">
      <c r="A12" s="203"/>
      <c r="B12" s="188" t="s">
        <v>19</v>
      </c>
      <c r="C12" s="191"/>
      <c r="D12" s="192"/>
      <c r="E12" s="192"/>
      <c r="F12" s="188" t="s">
        <v>19</v>
      </c>
      <c r="G12" s="188" t="s">
        <v>20</v>
      </c>
      <c r="H12" s="189"/>
      <c r="I12" s="193"/>
      <c r="J12" s="192"/>
      <c r="K12" s="190"/>
      <c r="L12" s="190"/>
      <c r="M12" s="200"/>
    </row>
    <row r="13" spans="1:13" ht="15" customHeight="1" x14ac:dyDescent="0.3">
      <c r="A13" s="203"/>
      <c r="B13" s="188"/>
      <c r="C13" s="191"/>
      <c r="D13" s="192"/>
      <c r="E13" s="192"/>
      <c r="F13" s="188"/>
      <c r="G13" s="188"/>
      <c r="H13" s="189"/>
      <c r="I13" s="193"/>
      <c r="J13" s="192"/>
      <c r="K13" s="190"/>
      <c r="L13" s="190"/>
      <c r="M13" s="200"/>
    </row>
    <row r="14" spans="1:13" ht="15" customHeight="1" x14ac:dyDescent="0.3">
      <c r="A14" s="203"/>
      <c r="B14" s="188"/>
      <c r="C14" s="191"/>
      <c r="D14" s="192"/>
      <c r="E14" s="192"/>
      <c r="F14" s="188"/>
      <c r="G14" s="188"/>
      <c r="H14" s="189"/>
      <c r="I14" s="193"/>
      <c r="J14" s="192"/>
      <c r="K14" s="190"/>
      <c r="L14" s="190"/>
      <c r="M14" s="200"/>
    </row>
    <row r="15" spans="1:13" ht="15" customHeight="1" x14ac:dyDescent="0.3">
      <c r="A15" s="203"/>
      <c r="B15" s="188"/>
      <c r="C15" s="191"/>
      <c r="D15" s="192"/>
      <c r="E15" s="192"/>
      <c r="F15" s="188"/>
      <c r="G15" s="188"/>
      <c r="H15" s="189"/>
      <c r="I15" s="193"/>
      <c r="J15" s="192"/>
      <c r="K15" s="190"/>
      <c r="L15" s="190"/>
      <c r="M15" s="200"/>
    </row>
    <row r="16" spans="1:13" ht="6.75" customHeight="1" x14ac:dyDescent="0.3">
      <c r="A16" s="203"/>
      <c r="B16" s="188"/>
      <c r="C16" s="191"/>
      <c r="D16" s="192"/>
      <c r="E16" s="192"/>
      <c r="F16" s="188"/>
      <c r="G16" s="188"/>
      <c r="H16" s="189"/>
      <c r="I16" s="193"/>
      <c r="J16" s="192"/>
      <c r="K16" s="190"/>
      <c r="L16" s="190"/>
      <c r="M16" s="200"/>
    </row>
    <row r="17" spans="1:23" ht="12" hidden="1" customHeight="1" x14ac:dyDescent="0.3">
      <c r="A17" s="203"/>
      <c r="B17" s="188"/>
      <c r="C17" s="191"/>
      <c r="D17" s="192"/>
      <c r="E17" s="192"/>
      <c r="F17" s="188"/>
      <c r="G17" s="188"/>
      <c r="H17" s="189"/>
      <c r="I17" s="193"/>
      <c r="J17" s="192"/>
      <c r="K17" s="190"/>
      <c r="L17" s="190"/>
      <c r="M17" s="200"/>
    </row>
    <row r="18" spans="1:23" ht="15.75" hidden="1" customHeight="1" x14ac:dyDescent="0.3">
      <c r="A18" s="203"/>
      <c r="B18" s="188"/>
      <c r="C18" s="191"/>
      <c r="D18" s="192"/>
      <c r="E18" s="192"/>
      <c r="F18" s="188"/>
      <c r="G18" s="188"/>
      <c r="H18" s="189"/>
      <c r="I18" s="193"/>
      <c r="J18" s="192"/>
      <c r="K18" s="190"/>
      <c r="L18" s="190"/>
      <c r="M18" s="200"/>
    </row>
    <row r="19" spans="1:23" x14ac:dyDescent="0.3">
      <c r="A19" s="208" t="s">
        <v>35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2"/>
    </row>
    <row r="20" spans="1:23" s="12" customFormat="1" ht="34.5" customHeight="1" x14ac:dyDescent="0.3">
      <c r="A20" s="20" t="s">
        <v>85</v>
      </c>
      <c r="B20" s="21">
        <v>6.7439999999999998</v>
      </c>
      <c r="C20" s="22"/>
      <c r="D20" s="23">
        <v>43149</v>
      </c>
      <c r="E20" s="1" t="s">
        <v>107</v>
      </c>
      <c r="F20" s="24"/>
      <c r="G20" s="1"/>
      <c r="H20" s="24"/>
      <c r="I20" s="25"/>
      <c r="J20" s="1"/>
      <c r="K20" s="204"/>
      <c r="L20" s="204"/>
      <c r="M20" s="205"/>
    </row>
    <row r="21" spans="1:23" s="12" customFormat="1" ht="37.5" x14ac:dyDescent="0.3">
      <c r="A21" s="26" t="s">
        <v>88</v>
      </c>
      <c r="B21" s="21">
        <v>6.96</v>
      </c>
      <c r="C21" s="22"/>
      <c r="D21" s="23">
        <v>43149</v>
      </c>
      <c r="E21" s="1" t="s">
        <v>107</v>
      </c>
      <c r="F21" s="24"/>
      <c r="G21" s="1"/>
      <c r="H21" s="24"/>
      <c r="I21" s="25"/>
      <c r="J21" s="1"/>
      <c r="K21" s="204"/>
      <c r="L21" s="204"/>
      <c r="M21" s="205"/>
    </row>
    <row r="22" spans="1:23" s="12" customFormat="1" ht="21" customHeight="1" x14ac:dyDescent="0.3">
      <c r="A22" s="208" t="s">
        <v>25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2"/>
      <c r="N22" s="2"/>
      <c r="O22" s="2"/>
      <c r="P22" s="2"/>
      <c r="Q22" s="2"/>
      <c r="R22" s="2"/>
      <c r="S22" s="3"/>
      <c r="T22" s="3"/>
      <c r="U22" s="3"/>
      <c r="V22" s="3"/>
      <c r="W22" s="3"/>
    </row>
    <row r="23" spans="1:23" s="12" customFormat="1" ht="37.5" customHeight="1" x14ac:dyDescent="0.3">
      <c r="A23" s="27" t="s">
        <v>85</v>
      </c>
      <c r="B23" s="28">
        <v>13.452</v>
      </c>
      <c r="C23" s="28"/>
      <c r="D23" s="23">
        <v>42125</v>
      </c>
      <c r="E23" s="10" t="s">
        <v>24</v>
      </c>
      <c r="F23" s="28"/>
      <c r="G23" s="28"/>
      <c r="H23" s="28"/>
      <c r="I23" s="25"/>
      <c r="J23" s="4"/>
      <c r="K23" s="204"/>
      <c r="L23" s="204"/>
      <c r="M23" s="205"/>
    </row>
    <row r="24" spans="1:23" s="12" customFormat="1" ht="20.25" customHeight="1" x14ac:dyDescent="0.3">
      <c r="A24" s="208" t="s">
        <v>26</v>
      </c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2"/>
    </row>
    <row r="25" spans="1:23" s="12" customFormat="1" ht="51" customHeight="1" x14ac:dyDescent="0.3">
      <c r="A25" s="27" t="s">
        <v>85</v>
      </c>
      <c r="B25" s="21">
        <v>16.846</v>
      </c>
      <c r="C25" s="29"/>
      <c r="D25" s="23">
        <v>43405</v>
      </c>
      <c r="E25" s="8" t="s">
        <v>123</v>
      </c>
      <c r="F25" s="30"/>
      <c r="G25" s="31"/>
      <c r="H25" s="31"/>
      <c r="I25" s="25"/>
      <c r="J25" s="5"/>
      <c r="K25" s="204"/>
      <c r="L25" s="204"/>
      <c r="M25" s="205"/>
    </row>
    <row r="26" spans="1:23" s="12" customFormat="1" x14ac:dyDescent="0.3">
      <c r="A26" s="208" t="s">
        <v>55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10"/>
    </row>
    <row r="27" spans="1:23" s="12" customFormat="1" ht="30" customHeight="1" x14ac:dyDescent="0.3">
      <c r="A27" s="27" t="s">
        <v>8</v>
      </c>
      <c r="B27" s="24">
        <v>10.635999999999999</v>
      </c>
      <c r="C27" s="24">
        <v>100</v>
      </c>
      <c r="D27" s="23">
        <v>43160</v>
      </c>
      <c r="E27" s="206" t="s">
        <v>127</v>
      </c>
      <c r="F27" s="30"/>
      <c r="G27" s="31"/>
      <c r="H27" s="31"/>
      <c r="I27" s="5"/>
      <c r="J27" s="5"/>
      <c r="K27" s="204"/>
      <c r="L27" s="204"/>
      <c r="M27" s="205"/>
    </row>
    <row r="28" spans="1:23" s="12" customFormat="1" ht="22.5" customHeight="1" x14ac:dyDescent="0.3">
      <c r="A28" s="20" t="s">
        <v>86</v>
      </c>
      <c r="B28" s="24">
        <v>15.0688</v>
      </c>
      <c r="C28" s="24">
        <v>100</v>
      </c>
      <c r="D28" s="23">
        <v>43160</v>
      </c>
      <c r="E28" s="207"/>
      <c r="F28" s="30"/>
      <c r="G28" s="31"/>
      <c r="H28" s="31"/>
      <c r="I28" s="5"/>
      <c r="J28" s="5"/>
      <c r="K28" s="204"/>
      <c r="L28" s="204"/>
      <c r="M28" s="205"/>
    </row>
    <row r="29" spans="1:23" s="12" customFormat="1" ht="19.5" customHeight="1" x14ac:dyDescent="0.3">
      <c r="A29" s="208" t="s">
        <v>34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2"/>
    </row>
    <row r="30" spans="1:23" s="12" customFormat="1" ht="44.25" customHeight="1" x14ac:dyDescent="0.3">
      <c r="A30" s="20" t="s">
        <v>85</v>
      </c>
      <c r="B30" s="21">
        <v>7.2960000000000003</v>
      </c>
      <c r="C30" s="22"/>
      <c r="D30" s="23">
        <v>43125</v>
      </c>
      <c r="E30" s="1" t="s">
        <v>105</v>
      </c>
      <c r="F30" s="32"/>
      <c r="G30" s="32"/>
      <c r="H30" s="32"/>
      <c r="I30" s="32"/>
      <c r="J30" s="32"/>
      <c r="K30" s="32"/>
      <c r="L30" s="32"/>
      <c r="M30" s="33"/>
    </row>
    <row r="31" spans="1:23" s="12" customFormat="1" ht="37.5" x14ac:dyDescent="0.3">
      <c r="A31" s="26" t="s">
        <v>88</v>
      </c>
      <c r="B31" s="21">
        <v>7.4880000000000004</v>
      </c>
      <c r="C31" s="22"/>
      <c r="D31" s="23">
        <v>43125</v>
      </c>
      <c r="E31" s="1" t="s">
        <v>106</v>
      </c>
      <c r="F31" s="24"/>
      <c r="G31" s="1"/>
      <c r="H31" s="24"/>
      <c r="I31" s="25"/>
      <c r="J31" s="1"/>
      <c r="K31" s="204"/>
      <c r="L31" s="204"/>
      <c r="M31" s="205"/>
    </row>
    <row r="32" spans="1:23" s="12" customFormat="1" x14ac:dyDescent="0.3">
      <c r="A32" s="208" t="s">
        <v>63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2"/>
    </row>
    <row r="33" spans="1:13" s="12" customFormat="1" ht="48" customHeight="1" x14ac:dyDescent="0.3">
      <c r="A33" s="27" t="s">
        <v>85</v>
      </c>
      <c r="B33" s="41">
        <v>18</v>
      </c>
      <c r="C33" s="24"/>
      <c r="D33" s="23">
        <v>42826</v>
      </c>
      <c r="E33" s="7" t="s">
        <v>128</v>
      </c>
      <c r="F33" s="24"/>
      <c r="G33" s="24"/>
      <c r="H33" s="24"/>
      <c r="I33" s="25"/>
      <c r="J33" s="1"/>
      <c r="K33" s="204"/>
      <c r="L33" s="204"/>
      <c r="M33" s="205"/>
    </row>
    <row r="34" spans="1:13" s="12" customFormat="1" x14ac:dyDescent="0.3">
      <c r="A34" s="208" t="s">
        <v>64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2"/>
    </row>
    <row r="35" spans="1:13" s="12" customFormat="1" ht="51" customHeight="1" x14ac:dyDescent="0.3">
      <c r="A35" s="27" t="s">
        <v>85</v>
      </c>
      <c r="B35" s="24">
        <v>21.453600000000002</v>
      </c>
      <c r="C35" s="36"/>
      <c r="D35" s="40">
        <v>43344</v>
      </c>
      <c r="E35" s="9" t="s">
        <v>129</v>
      </c>
      <c r="F35" s="24"/>
      <c r="G35" s="1"/>
      <c r="H35" s="24"/>
      <c r="I35" s="25"/>
      <c r="J35" s="1"/>
      <c r="K35" s="204"/>
      <c r="L35" s="204"/>
      <c r="M35" s="205"/>
    </row>
    <row r="36" spans="1:13" s="12" customFormat="1" x14ac:dyDescent="0.3">
      <c r="A36" s="208" t="s">
        <v>65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2"/>
    </row>
    <row r="37" spans="1:13" s="12" customFormat="1" ht="42.75" customHeight="1" x14ac:dyDescent="0.3">
      <c r="A37" s="27" t="s">
        <v>87</v>
      </c>
      <c r="B37" s="24">
        <v>29.771999999999998</v>
      </c>
      <c r="C37" s="22"/>
      <c r="D37" s="23">
        <v>43191</v>
      </c>
      <c r="E37" s="1" t="s">
        <v>111</v>
      </c>
      <c r="F37" s="32"/>
      <c r="G37" s="32"/>
      <c r="H37" s="32"/>
      <c r="I37" s="32"/>
      <c r="J37" s="32"/>
      <c r="K37" s="32"/>
      <c r="L37" s="32"/>
      <c r="M37" s="33"/>
    </row>
    <row r="38" spans="1:13" s="12" customFormat="1" ht="38.25" customHeight="1" x14ac:dyDescent="0.3">
      <c r="A38" s="26" t="s">
        <v>88</v>
      </c>
      <c r="B38" s="21">
        <v>30.888000000000002</v>
      </c>
      <c r="C38" s="22"/>
      <c r="D38" s="23">
        <v>43191</v>
      </c>
      <c r="E38" s="1" t="s">
        <v>112</v>
      </c>
      <c r="F38" s="24"/>
      <c r="G38" s="1"/>
      <c r="H38" s="24"/>
      <c r="I38" s="25"/>
      <c r="J38" s="1"/>
      <c r="K38" s="204"/>
      <c r="L38" s="204"/>
      <c r="M38" s="205"/>
    </row>
    <row r="39" spans="1:13" s="12" customFormat="1" x14ac:dyDescent="0.3">
      <c r="A39" s="208" t="s">
        <v>66</v>
      </c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2"/>
    </row>
    <row r="40" spans="1:13" s="12" customFormat="1" ht="93.75" customHeight="1" thickBot="1" x14ac:dyDescent="0.35">
      <c r="A40" s="110" t="s">
        <v>85</v>
      </c>
      <c r="B40" s="111">
        <v>22.2</v>
      </c>
      <c r="C40" s="112"/>
      <c r="D40" s="113">
        <v>43344</v>
      </c>
      <c r="E40" s="6" t="s">
        <v>130</v>
      </c>
      <c r="F40" s="42"/>
      <c r="G40" s="6"/>
      <c r="H40" s="42"/>
      <c r="I40" s="114"/>
      <c r="J40" s="6"/>
      <c r="K40" s="213"/>
      <c r="L40" s="213"/>
      <c r="M40" s="214"/>
    </row>
  </sheetData>
  <mergeCells count="38">
    <mergeCell ref="A29:M29"/>
    <mergeCell ref="K31:M31"/>
    <mergeCell ref="A32:M32"/>
    <mergeCell ref="K33:M33"/>
    <mergeCell ref="K40:M40"/>
    <mergeCell ref="A34:M34"/>
    <mergeCell ref="K35:M35"/>
    <mergeCell ref="A36:M36"/>
    <mergeCell ref="K38:M38"/>
    <mergeCell ref="A39:M39"/>
    <mergeCell ref="K25:M25"/>
    <mergeCell ref="A26:M26"/>
    <mergeCell ref="E27:E28"/>
    <mergeCell ref="K27:M27"/>
    <mergeCell ref="K28:M28"/>
    <mergeCell ref="A24:M24"/>
    <mergeCell ref="F7:G11"/>
    <mergeCell ref="H7:H18"/>
    <mergeCell ref="I7:I18"/>
    <mergeCell ref="J7:J18"/>
    <mergeCell ref="B12:B18"/>
    <mergeCell ref="F12:F18"/>
    <mergeCell ref="G12:G18"/>
    <mergeCell ref="A19:M19"/>
    <mergeCell ref="K20:M20"/>
    <mergeCell ref="K21:M21"/>
    <mergeCell ref="A22:M22"/>
    <mergeCell ref="K23:M23"/>
    <mergeCell ref="H1:M1"/>
    <mergeCell ref="A2:M3"/>
    <mergeCell ref="A4:A18"/>
    <mergeCell ref="B4:E6"/>
    <mergeCell ref="F4:J6"/>
    <mergeCell ref="K4:M18"/>
    <mergeCell ref="B7:B11"/>
    <mergeCell ref="C7:C18"/>
    <mergeCell ref="D7:D18"/>
    <mergeCell ref="E7:E18"/>
  </mergeCells>
  <printOptions horizontalCentered="1"/>
  <pageMargins left="0.98425196850393704" right="0.19685039370078741" top="0.39370078740157483" bottom="0.19685039370078741" header="0.31496062992125984" footer="0.31496062992125984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tabSelected="1" view="pageBreakPreview" topLeftCell="A44" zoomScale="75" workbookViewId="0">
      <selection activeCell="E18" sqref="E18"/>
    </sheetView>
  </sheetViews>
  <sheetFormatPr defaultRowHeight="15.75" x14ac:dyDescent="0.25"/>
  <cols>
    <col min="1" max="1" width="26.85546875" style="43" customWidth="1"/>
    <col min="2" max="3" width="11.140625" style="43" customWidth="1"/>
    <col min="4" max="4" width="10.28515625" style="43" customWidth="1"/>
    <col min="5" max="5" width="9.42578125" style="43" customWidth="1"/>
    <col min="6" max="6" width="16.42578125" style="43" customWidth="1"/>
    <col min="7" max="7" width="36.42578125" style="43" customWidth="1"/>
    <col min="8" max="8" width="10.5703125" style="80" customWidth="1"/>
    <col min="9" max="9" width="9.42578125" style="80" hidden="1" customWidth="1"/>
    <col min="10" max="10" width="10.140625" style="43" hidden="1" customWidth="1"/>
    <col min="11" max="12" width="0" style="43" hidden="1" customWidth="1"/>
    <col min="13" max="13" width="8.7109375" style="43" hidden="1" customWidth="1"/>
    <col min="14" max="14" width="12.7109375" style="43" hidden="1" customWidth="1"/>
    <col min="15" max="15" width="18.85546875" style="43" hidden="1" customWidth="1"/>
    <col min="16" max="16" width="8.42578125" style="43" hidden="1" customWidth="1"/>
    <col min="17" max="18" width="8.28515625" style="43" hidden="1" customWidth="1"/>
    <col min="19" max="19" width="4.5703125" style="43" customWidth="1"/>
    <col min="20" max="16384" width="9.140625" style="43"/>
  </cols>
  <sheetData>
    <row r="1" spans="1:18" x14ac:dyDescent="0.25">
      <c r="A1" s="247" t="s">
        <v>147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8"/>
      <c r="P1" s="248"/>
      <c r="Q1" s="248"/>
      <c r="R1" s="248"/>
    </row>
    <row r="2" spans="1:18" x14ac:dyDescent="0.25">
      <c r="A2" s="247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8"/>
      <c r="P2" s="248"/>
      <c r="Q2" s="248"/>
      <c r="R2" s="248"/>
    </row>
    <row r="3" spans="1:18" x14ac:dyDescent="0.25">
      <c r="A3" s="247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8"/>
      <c r="P3" s="248"/>
      <c r="Q3" s="248"/>
      <c r="R3" s="248"/>
    </row>
    <row r="4" spans="1:18" ht="2.25" customHeight="1" x14ac:dyDescent="0.25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8"/>
      <c r="P4" s="248"/>
      <c r="Q4" s="248"/>
      <c r="R4" s="248"/>
    </row>
    <row r="5" spans="1:18" ht="21.75" customHeight="1" x14ac:dyDescent="0.25">
      <c r="A5" s="247"/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8"/>
      <c r="P5" s="248"/>
      <c r="Q5" s="248"/>
      <c r="R5" s="248"/>
    </row>
    <row r="6" spans="1:18" ht="6.75" customHeight="1" thickBot="1" x14ac:dyDescent="0.3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</row>
    <row r="7" spans="1:18" x14ac:dyDescent="0.25">
      <c r="A7" s="253" t="s">
        <v>16</v>
      </c>
      <c r="B7" s="232" t="s">
        <v>77</v>
      </c>
      <c r="C7" s="232"/>
      <c r="D7" s="232"/>
      <c r="E7" s="232"/>
      <c r="F7" s="232"/>
      <c r="G7" s="236" t="s">
        <v>80</v>
      </c>
      <c r="H7" s="236" t="s">
        <v>81</v>
      </c>
      <c r="I7" s="218"/>
      <c r="J7" s="251" t="s">
        <v>56</v>
      </c>
      <c r="K7" s="251"/>
      <c r="L7" s="251"/>
      <c r="M7" s="251"/>
      <c r="N7" s="251"/>
      <c r="O7" s="236" t="s">
        <v>1</v>
      </c>
      <c r="P7" s="218" t="s">
        <v>17</v>
      </c>
      <c r="Q7" s="218" t="s">
        <v>21</v>
      </c>
      <c r="R7" s="249" t="s">
        <v>15</v>
      </c>
    </row>
    <row r="8" spans="1:18" ht="15" customHeight="1" x14ac:dyDescent="0.25">
      <c r="A8" s="254"/>
      <c r="B8" s="233"/>
      <c r="C8" s="233"/>
      <c r="D8" s="233"/>
      <c r="E8" s="233"/>
      <c r="F8" s="233"/>
      <c r="G8" s="237"/>
      <c r="H8" s="231"/>
      <c r="I8" s="219"/>
      <c r="J8" s="252"/>
      <c r="K8" s="252"/>
      <c r="L8" s="252"/>
      <c r="M8" s="252"/>
      <c r="N8" s="252"/>
      <c r="O8" s="231"/>
      <c r="P8" s="219"/>
      <c r="Q8" s="219"/>
      <c r="R8" s="250"/>
    </row>
    <row r="9" spans="1:18" x14ac:dyDescent="0.25">
      <c r="A9" s="254"/>
      <c r="B9" s="235" t="s">
        <v>10</v>
      </c>
      <c r="C9" s="226" t="s">
        <v>11</v>
      </c>
      <c r="D9" s="235" t="s">
        <v>12</v>
      </c>
      <c r="E9" s="224" t="s">
        <v>13</v>
      </c>
      <c r="F9" s="224" t="s">
        <v>14</v>
      </c>
      <c r="G9" s="237"/>
      <c r="H9" s="231"/>
      <c r="I9" s="219"/>
      <c r="J9" s="235" t="s">
        <v>10</v>
      </c>
      <c r="K9" s="226" t="s">
        <v>11</v>
      </c>
      <c r="L9" s="235" t="s">
        <v>12</v>
      </c>
      <c r="M9" s="231" t="s">
        <v>13</v>
      </c>
      <c r="N9" s="231" t="s">
        <v>14</v>
      </c>
      <c r="O9" s="231"/>
      <c r="P9" s="219"/>
      <c r="Q9" s="219"/>
      <c r="R9" s="250"/>
    </row>
    <row r="10" spans="1:18" ht="15" customHeight="1" x14ac:dyDescent="0.25">
      <c r="A10" s="254"/>
      <c r="B10" s="227"/>
      <c r="C10" s="227"/>
      <c r="D10" s="227"/>
      <c r="E10" s="225"/>
      <c r="F10" s="225"/>
      <c r="G10" s="237"/>
      <c r="H10" s="231"/>
      <c r="I10" s="219"/>
      <c r="J10" s="235"/>
      <c r="K10" s="226"/>
      <c r="L10" s="235"/>
      <c r="M10" s="231"/>
      <c r="N10" s="231"/>
      <c r="O10" s="231"/>
      <c r="P10" s="219"/>
      <c r="Q10" s="219"/>
      <c r="R10" s="250"/>
    </row>
    <row r="11" spans="1:18" x14ac:dyDescent="0.25">
      <c r="A11" s="254"/>
      <c r="B11" s="227"/>
      <c r="C11" s="227"/>
      <c r="D11" s="227"/>
      <c r="E11" s="225"/>
      <c r="F11" s="225"/>
      <c r="G11" s="237"/>
      <c r="H11" s="231"/>
      <c r="I11" s="219"/>
      <c r="J11" s="235"/>
      <c r="K11" s="226"/>
      <c r="L11" s="235"/>
      <c r="M11" s="231"/>
      <c r="N11" s="231"/>
      <c r="O11" s="231"/>
      <c r="P11" s="219"/>
      <c r="Q11" s="219"/>
      <c r="R11" s="250"/>
    </row>
    <row r="12" spans="1:18" x14ac:dyDescent="0.25">
      <c r="A12" s="254"/>
      <c r="B12" s="227"/>
      <c r="C12" s="227"/>
      <c r="D12" s="227"/>
      <c r="E12" s="225"/>
      <c r="F12" s="225"/>
      <c r="G12" s="237"/>
      <c r="H12" s="231"/>
      <c r="I12" s="219"/>
      <c r="J12" s="235"/>
      <c r="K12" s="226"/>
      <c r="L12" s="235"/>
      <c r="M12" s="231"/>
      <c r="N12" s="231"/>
      <c r="O12" s="231"/>
      <c r="P12" s="219"/>
      <c r="Q12" s="219"/>
      <c r="R12" s="250"/>
    </row>
    <row r="13" spans="1:18" x14ac:dyDescent="0.25">
      <c r="A13" s="254"/>
      <c r="B13" s="227"/>
      <c r="C13" s="227"/>
      <c r="D13" s="227"/>
      <c r="E13" s="225"/>
      <c r="F13" s="225"/>
      <c r="G13" s="237"/>
      <c r="H13" s="231"/>
      <c r="I13" s="219"/>
      <c r="J13" s="235"/>
      <c r="K13" s="226"/>
      <c r="L13" s="235"/>
      <c r="M13" s="231"/>
      <c r="N13" s="231"/>
      <c r="O13" s="231"/>
      <c r="P13" s="219"/>
      <c r="Q13" s="219"/>
      <c r="R13" s="250"/>
    </row>
    <row r="14" spans="1:18" x14ac:dyDescent="0.25">
      <c r="A14" s="254"/>
      <c r="B14" s="227"/>
      <c r="C14" s="227"/>
      <c r="D14" s="227"/>
      <c r="E14" s="225"/>
      <c r="F14" s="225"/>
      <c r="G14" s="237"/>
      <c r="H14" s="231"/>
      <c r="I14" s="219"/>
      <c r="J14" s="235"/>
      <c r="K14" s="226"/>
      <c r="L14" s="235"/>
      <c r="M14" s="231"/>
      <c r="N14" s="231"/>
      <c r="O14" s="231"/>
      <c r="P14" s="219"/>
      <c r="Q14" s="219"/>
      <c r="R14" s="250"/>
    </row>
    <row r="15" spans="1:18" ht="15.75" customHeight="1" x14ac:dyDescent="0.25">
      <c r="A15" s="254"/>
      <c r="B15" s="227"/>
      <c r="C15" s="227"/>
      <c r="D15" s="227"/>
      <c r="E15" s="225"/>
      <c r="F15" s="225"/>
      <c r="G15" s="237"/>
      <c r="H15" s="231"/>
      <c r="I15" s="219"/>
      <c r="J15" s="235"/>
      <c r="K15" s="226"/>
      <c r="L15" s="235"/>
      <c r="M15" s="231"/>
      <c r="N15" s="231"/>
      <c r="O15" s="231"/>
      <c r="P15" s="219"/>
      <c r="Q15" s="219"/>
      <c r="R15" s="250"/>
    </row>
    <row r="16" spans="1:18" ht="6.75" hidden="1" customHeight="1" x14ac:dyDescent="0.25">
      <c r="A16" s="254"/>
      <c r="B16" s="227"/>
      <c r="C16" s="227"/>
      <c r="D16" s="227"/>
      <c r="E16" s="225"/>
      <c r="F16" s="225"/>
      <c r="G16" s="237"/>
      <c r="H16" s="231"/>
      <c r="I16" s="219"/>
      <c r="J16" s="225"/>
      <c r="K16" s="238"/>
      <c r="L16" s="235"/>
      <c r="M16" s="231"/>
      <c r="N16" s="231"/>
      <c r="O16" s="231"/>
      <c r="P16" s="219"/>
      <c r="Q16" s="219"/>
      <c r="R16" s="250"/>
    </row>
    <row r="17" spans="1:23" s="44" customFormat="1" ht="18.75" customHeight="1" x14ac:dyDescent="0.25">
      <c r="A17" s="215" t="s">
        <v>45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7"/>
    </row>
    <row r="18" spans="1:23" ht="147.75" customHeight="1" x14ac:dyDescent="0.25">
      <c r="A18" s="45" t="s">
        <v>49</v>
      </c>
      <c r="B18" s="46"/>
      <c r="C18" s="47" t="s">
        <v>110</v>
      </c>
      <c r="D18" s="46"/>
      <c r="E18" s="46"/>
      <c r="F18" s="48">
        <v>43132</v>
      </c>
      <c r="G18" s="47" t="s">
        <v>117</v>
      </c>
      <c r="H18" s="49">
        <v>3.96</v>
      </c>
      <c r="I18" s="50"/>
      <c r="J18" s="47"/>
      <c r="K18" s="47"/>
      <c r="L18" s="47"/>
      <c r="M18" s="47"/>
      <c r="N18" s="48"/>
      <c r="O18" s="51"/>
      <c r="P18" s="46"/>
      <c r="Q18" s="46"/>
      <c r="R18" s="52"/>
    </row>
    <row r="19" spans="1:23" s="44" customFormat="1" ht="18.75" customHeight="1" x14ac:dyDescent="0.25">
      <c r="A19" s="215" t="s">
        <v>46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7"/>
    </row>
    <row r="20" spans="1:23" ht="132.75" customHeight="1" x14ac:dyDescent="0.25">
      <c r="A20" s="45" t="s">
        <v>113</v>
      </c>
      <c r="B20" s="46">
        <v>3.0960000000000001</v>
      </c>
      <c r="C20" s="46">
        <v>3.0960000000000001</v>
      </c>
      <c r="D20" s="46">
        <v>4.6440000000000001</v>
      </c>
      <c r="E20" s="46">
        <v>3.0840000000000001</v>
      </c>
      <c r="F20" s="48">
        <v>40909</v>
      </c>
      <c r="G20" s="47" t="s">
        <v>145</v>
      </c>
      <c r="H20" s="50">
        <v>3.17</v>
      </c>
      <c r="I20" s="50"/>
      <c r="J20" s="47"/>
      <c r="K20" s="47"/>
      <c r="L20" s="47"/>
      <c r="M20" s="47"/>
      <c r="N20" s="48"/>
      <c r="O20" s="53"/>
      <c r="P20" s="46"/>
      <c r="Q20" s="46"/>
      <c r="R20" s="54"/>
      <c r="T20" s="55"/>
    </row>
    <row r="21" spans="1:23" s="44" customFormat="1" x14ac:dyDescent="0.25">
      <c r="A21" s="215" t="s">
        <v>42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7"/>
    </row>
    <row r="22" spans="1:23" ht="70.5" customHeight="1" x14ac:dyDescent="0.25">
      <c r="A22" s="56" t="s">
        <v>37</v>
      </c>
      <c r="B22" s="57" t="s">
        <v>97</v>
      </c>
      <c r="C22" s="57" t="s">
        <v>98</v>
      </c>
      <c r="D22" s="57"/>
      <c r="E22" s="57">
        <v>0.22</v>
      </c>
      <c r="F22" s="245">
        <v>43315</v>
      </c>
      <c r="G22" s="239" t="s">
        <v>146</v>
      </c>
      <c r="H22" s="58">
        <v>3.08</v>
      </c>
      <c r="I22" s="59"/>
      <c r="J22" s="53"/>
      <c r="K22" s="53"/>
      <c r="L22" s="53"/>
      <c r="M22" s="53"/>
      <c r="N22" s="223"/>
      <c r="O22" s="60"/>
      <c r="P22" s="60"/>
      <c r="Q22" s="60"/>
      <c r="R22" s="61"/>
    </row>
    <row r="23" spans="1:23" ht="60" customHeight="1" x14ac:dyDescent="0.25">
      <c r="A23" s="56" t="s">
        <v>41</v>
      </c>
      <c r="B23" s="53">
        <v>3.32</v>
      </c>
      <c r="C23" s="53">
        <v>3.13</v>
      </c>
      <c r="D23" s="53" t="s">
        <v>103</v>
      </c>
      <c r="E23" s="57"/>
      <c r="F23" s="246"/>
      <c r="G23" s="241"/>
      <c r="H23" s="62">
        <v>3.21</v>
      </c>
      <c r="I23" s="63"/>
      <c r="J23" s="53"/>
      <c r="K23" s="53"/>
      <c r="L23" s="53"/>
      <c r="M23" s="53"/>
      <c r="N23" s="223"/>
      <c r="O23" s="53"/>
      <c r="P23" s="57"/>
      <c r="Q23" s="57"/>
      <c r="R23" s="61"/>
    </row>
    <row r="24" spans="1:23" ht="49.5" customHeight="1" x14ac:dyDescent="0.25">
      <c r="A24" s="56" t="s">
        <v>38</v>
      </c>
      <c r="B24" s="57">
        <v>4.22</v>
      </c>
      <c r="C24" s="57">
        <v>2.39</v>
      </c>
      <c r="D24" s="57"/>
      <c r="E24" s="57">
        <v>0.41</v>
      </c>
      <c r="F24" s="242">
        <v>43364</v>
      </c>
      <c r="G24" s="239" t="s">
        <v>135</v>
      </c>
      <c r="H24" s="62">
        <v>3.02</v>
      </c>
      <c r="I24" s="63"/>
      <c r="J24" s="57"/>
      <c r="K24" s="57"/>
      <c r="L24" s="53"/>
      <c r="M24" s="53"/>
      <c r="N24" s="223"/>
      <c r="O24" s="60"/>
      <c r="P24" s="60"/>
      <c r="Q24" s="60"/>
      <c r="R24" s="64"/>
    </row>
    <row r="25" spans="1:23" ht="45.75" customHeight="1" x14ac:dyDescent="0.25">
      <c r="A25" s="56" t="s">
        <v>39</v>
      </c>
      <c r="B25" s="53" t="s">
        <v>99</v>
      </c>
      <c r="C25" s="53" t="s">
        <v>100</v>
      </c>
      <c r="D25" s="53" t="s">
        <v>101</v>
      </c>
      <c r="E25" s="53" t="s">
        <v>102</v>
      </c>
      <c r="F25" s="243"/>
      <c r="G25" s="240"/>
      <c r="H25" s="62">
        <v>3.28</v>
      </c>
      <c r="I25" s="63"/>
      <c r="J25" s="53"/>
      <c r="K25" s="53"/>
      <c r="L25" s="53"/>
      <c r="M25" s="53"/>
      <c r="N25" s="223"/>
      <c r="O25" s="60"/>
      <c r="P25" s="60"/>
      <c r="Q25" s="60"/>
      <c r="R25" s="65"/>
      <c r="S25" s="234"/>
      <c r="T25" s="234"/>
      <c r="U25" s="234"/>
      <c r="V25" s="234"/>
      <c r="W25" s="234"/>
    </row>
    <row r="26" spans="1:23" ht="42.75" customHeight="1" x14ac:dyDescent="0.25">
      <c r="A26" s="56" t="s">
        <v>40</v>
      </c>
      <c r="B26" s="57">
        <v>3.08</v>
      </c>
      <c r="C26" s="57">
        <v>3.6</v>
      </c>
      <c r="D26" s="57"/>
      <c r="E26" s="57">
        <v>3.93</v>
      </c>
      <c r="F26" s="244"/>
      <c r="G26" s="241"/>
      <c r="H26" s="58">
        <v>3.58</v>
      </c>
      <c r="I26" s="59"/>
      <c r="J26" s="57"/>
      <c r="K26" s="57"/>
      <c r="L26" s="57"/>
      <c r="M26" s="57"/>
      <c r="N26" s="223"/>
      <c r="O26" s="57"/>
      <c r="P26" s="57"/>
      <c r="Q26" s="57"/>
      <c r="R26" s="64"/>
    </row>
    <row r="27" spans="1:23" s="44" customFormat="1" x14ac:dyDescent="0.25">
      <c r="A27" s="215" t="s">
        <v>44</v>
      </c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7"/>
    </row>
    <row r="28" spans="1:23" s="44" customFormat="1" ht="27.75" customHeight="1" x14ac:dyDescent="0.25">
      <c r="A28" s="255" t="s">
        <v>69</v>
      </c>
      <c r="B28" s="258" t="s">
        <v>115</v>
      </c>
      <c r="C28" s="258" t="s">
        <v>114</v>
      </c>
      <c r="D28" s="267"/>
      <c r="E28" s="267"/>
      <c r="F28" s="261">
        <v>43263</v>
      </c>
      <c r="G28" s="228" t="s">
        <v>134</v>
      </c>
      <c r="H28" s="264">
        <v>5.36</v>
      </c>
      <c r="I28" s="66"/>
      <c r="J28" s="67"/>
      <c r="K28" s="67"/>
      <c r="L28" s="67"/>
      <c r="M28" s="67"/>
      <c r="N28" s="67"/>
      <c r="O28" s="67"/>
      <c r="P28" s="67"/>
      <c r="Q28" s="67"/>
      <c r="R28" s="68"/>
    </row>
    <row r="29" spans="1:23" s="44" customFormat="1" x14ac:dyDescent="0.25">
      <c r="A29" s="256"/>
      <c r="B29" s="259"/>
      <c r="C29" s="259"/>
      <c r="D29" s="268"/>
      <c r="E29" s="268"/>
      <c r="F29" s="262"/>
      <c r="G29" s="229"/>
      <c r="H29" s="265"/>
      <c r="I29" s="66"/>
      <c r="J29" s="67"/>
      <c r="K29" s="67"/>
      <c r="L29" s="67"/>
      <c r="M29" s="67"/>
      <c r="N29" s="67"/>
      <c r="O29" s="67"/>
      <c r="P29" s="67"/>
      <c r="Q29" s="67"/>
      <c r="R29" s="68"/>
    </row>
    <row r="30" spans="1:23" s="44" customFormat="1" x14ac:dyDescent="0.25">
      <c r="A30" s="256"/>
      <c r="B30" s="259"/>
      <c r="C30" s="259"/>
      <c r="D30" s="268"/>
      <c r="E30" s="268"/>
      <c r="F30" s="262"/>
      <c r="G30" s="229"/>
      <c r="H30" s="265"/>
      <c r="I30" s="66"/>
      <c r="J30" s="67"/>
      <c r="K30" s="67"/>
      <c r="L30" s="67"/>
      <c r="M30" s="67"/>
      <c r="N30" s="67"/>
      <c r="O30" s="67"/>
      <c r="P30" s="67"/>
      <c r="Q30" s="67"/>
      <c r="R30" s="68"/>
    </row>
    <row r="31" spans="1:23" s="44" customFormat="1" x14ac:dyDescent="0.25">
      <c r="A31" s="256"/>
      <c r="B31" s="259"/>
      <c r="C31" s="259"/>
      <c r="D31" s="268"/>
      <c r="E31" s="268"/>
      <c r="F31" s="262"/>
      <c r="G31" s="229"/>
      <c r="H31" s="265"/>
      <c r="I31" s="66"/>
      <c r="J31" s="67"/>
      <c r="K31" s="67"/>
      <c r="L31" s="67"/>
      <c r="M31" s="67"/>
      <c r="N31" s="67"/>
      <c r="O31" s="67"/>
      <c r="P31" s="67"/>
      <c r="Q31" s="67"/>
      <c r="R31" s="68"/>
    </row>
    <row r="32" spans="1:23" s="44" customFormat="1" x14ac:dyDescent="0.25">
      <c r="A32" s="256"/>
      <c r="B32" s="259"/>
      <c r="C32" s="259"/>
      <c r="D32" s="268"/>
      <c r="E32" s="268"/>
      <c r="F32" s="262"/>
      <c r="G32" s="229"/>
      <c r="H32" s="265"/>
      <c r="I32" s="66"/>
      <c r="J32" s="67"/>
      <c r="K32" s="67"/>
      <c r="L32" s="67"/>
      <c r="M32" s="67"/>
      <c r="N32" s="67"/>
      <c r="O32" s="67"/>
      <c r="P32" s="67"/>
      <c r="Q32" s="67"/>
      <c r="R32" s="68"/>
    </row>
    <row r="33" spans="1:19" s="44" customFormat="1" ht="52.5" customHeight="1" x14ac:dyDescent="0.25">
      <c r="A33" s="257"/>
      <c r="B33" s="260"/>
      <c r="C33" s="260"/>
      <c r="D33" s="269"/>
      <c r="E33" s="269"/>
      <c r="F33" s="263"/>
      <c r="G33" s="230"/>
      <c r="H33" s="266"/>
      <c r="I33" s="66"/>
      <c r="J33" s="67"/>
      <c r="K33" s="67"/>
      <c r="L33" s="67"/>
      <c r="M33" s="67"/>
      <c r="N33" s="67"/>
      <c r="O33" s="67"/>
      <c r="P33" s="67"/>
      <c r="Q33" s="67"/>
      <c r="R33" s="68"/>
    </row>
    <row r="34" spans="1:19" s="44" customFormat="1" x14ac:dyDescent="0.25">
      <c r="A34" s="215" t="s">
        <v>47</v>
      </c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7"/>
      <c r="S34" s="69"/>
    </row>
    <row r="35" spans="1:19" ht="47.25" x14ac:dyDescent="0.25">
      <c r="A35" s="45" t="s">
        <v>48</v>
      </c>
      <c r="B35" s="53" t="s">
        <v>68</v>
      </c>
      <c r="C35" s="53" t="s">
        <v>57</v>
      </c>
      <c r="D35" s="46"/>
      <c r="E35" s="46"/>
      <c r="F35" s="48">
        <v>40452</v>
      </c>
      <c r="G35" s="47" t="s">
        <v>72</v>
      </c>
      <c r="H35" s="50">
        <v>0.76</v>
      </c>
      <c r="I35" s="50"/>
      <c r="J35" s="47"/>
      <c r="K35" s="47"/>
      <c r="L35" s="47"/>
      <c r="M35" s="47"/>
      <c r="N35" s="48"/>
      <c r="O35" s="53"/>
      <c r="P35" s="46"/>
      <c r="Q35" s="46"/>
      <c r="R35" s="70"/>
      <c r="S35" s="71"/>
    </row>
    <row r="36" spans="1:19" s="44" customFormat="1" x14ac:dyDescent="0.25">
      <c r="A36" s="220" t="s">
        <v>58</v>
      </c>
      <c r="B36" s="221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2"/>
      <c r="S36" s="69"/>
    </row>
    <row r="37" spans="1:19" ht="39.75" customHeight="1" x14ac:dyDescent="0.25">
      <c r="A37" s="56" t="s">
        <v>59</v>
      </c>
      <c r="B37" s="53"/>
      <c r="C37" s="53" t="s">
        <v>62</v>
      </c>
      <c r="D37" s="46"/>
      <c r="E37" s="46"/>
      <c r="F37" s="48">
        <v>40825</v>
      </c>
      <c r="G37" s="72" t="s">
        <v>116</v>
      </c>
      <c r="H37" s="50">
        <v>0.21</v>
      </c>
      <c r="I37" s="50"/>
      <c r="J37" s="73"/>
      <c r="K37" s="73"/>
      <c r="L37" s="73"/>
      <c r="M37" s="73"/>
      <c r="N37" s="73"/>
      <c r="O37" s="73"/>
      <c r="P37" s="73"/>
      <c r="Q37" s="73"/>
      <c r="R37" s="52"/>
    </row>
    <row r="38" spans="1:19" x14ac:dyDescent="0.25">
      <c r="A38" s="215" t="s">
        <v>60</v>
      </c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7"/>
    </row>
    <row r="39" spans="1:19" ht="46.5" customHeight="1" x14ac:dyDescent="0.25">
      <c r="A39" s="45" t="s">
        <v>61</v>
      </c>
      <c r="B39" s="53"/>
      <c r="C39" s="53">
        <v>1.29</v>
      </c>
      <c r="D39" s="46">
        <v>0.15</v>
      </c>
      <c r="E39" s="46">
        <v>0.14000000000000001</v>
      </c>
      <c r="F39" s="48">
        <v>43131</v>
      </c>
      <c r="G39" s="47" t="s">
        <v>109</v>
      </c>
      <c r="H39" s="50">
        <v>0.54</v>
      </c>
      <c r="I39" s="50"/>
      <c r="J39" s="73"/>
      <c r="K39" s="73"/>
      <c r="L39" s="73"/>
      <c r="M39" s="73"/>
      <c r="N39" s="73"/>
      <c r="O39" s="73"/>
      <c r="P39" s="73"/>
      <c r="Q39" s="73"/>
      <c r="R39" s="52"/>
    </row>
    <row r="40" spans="1:19" x14ac:dyDescent="0.25">
      <c r="A40" s="215" t="s">
        <v>78</v>
      </c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7"/>
    </row>
    <row r="41" spans="1:19" ht="59.25" customHeight="1" thickBot="1" x14ac:dyDescent="0.3">
      <c r="A41" s="74" t="s">
        <v>74</v>
      </c>
      <c r="B41" s="75"/>
      <c r="C41" s="76">
        <v>2.65</v>
      </c>
      <c r="D41" s="75"/>
      <c r="E41" s="75"/>
      <c r="F41" s="77">
        <v>43283</v>
      </c>
      <c r="G41" s="78" t="s">
        <v>136</v>
      </c>
      <c r="H41" s="76">
        <v>2.65</v>
      </c>
      <c r="I41" s="76"/>
      <c r="J41" s="76"/>
      <c r="K41" s="76"/>
      <c r="L41" s="75"/>
      <c r="M41" s="75"/>
      <c r="N41" s="77"/>
      <c r="O41" s="78"/>
      <c r="P41" s="76"/>
      <c r="Q41" s="76"/>
      <c r="R41" s="79"/>
    </row>
  </sheetData>
  <mergeCells count="43">
    <mergeCell ref="A28:A33"/>
    <mergeCell ref="B28:B33"/>
    <mergeCell ref="C28:C33"/>
    <mergeCell ref="F28:F33"/>
    <mergeCell ref="H28:H33"/>
    <mergeCell ref="D28:D33"/>
    <mergeCell ref="E28:E33"/>
    <mergeCell ref="A1:R5"/>
    <mergeCell ref="R7:R16"/>
    <mergeCell ref="I7:I16"/>
    <mergeCell ref="J7:N8"/>
    <mergeCell ref="A7:A16"/>
    <mergeCell ref="B9:B16"/>
    <mergeCell ref="H7:H16"/>
    <mergeCell ref="F9:F16"/>
    <mergeCell ref="S25:W25"/>
    <mergeCell ref="D9:D16"/>
    <mergeCell ref="N9:N16"/>
    <mergeCell ref="O7:O16"/>
    <mergeCell ref="J9:J16"/>
    <mergeCell ref="G7:G16"/>
    <mergeCell ref="K9:K16"/>
    <mergeCell ref="L9:L16"/>
    <mergeCell ref="G24:G26"/>
    <mergeCell ref="F24:F26"/>
    <mergeCell ref="G22:G23"/>
    <mergeCell ref="F22:F23"/>
    <mergeCell ref="A40:R40"/>
    <mergeCell ref="P7:P16"/>
    <mergeCell ref="A34:R34"/>
    <mergeCell ref="A36:R36"/>
    <mergeCell ref="A38:R38"/>
    <mergeCell ref="Q7:Q16"/>
    <mergeCell ref="N22:N26"/>
    <mergeCell ref="A27:R27"/>
    <mergeCell ref="A17:R17"/>
    <mergeCell ref="A19:R19"/>
    <mergeCell ref="E9:E16"/>
    <mergeCell ref="C9:C16"/>
    <mergeCell ref="G28:G33"/>
    <mergeCell ref="M9:M16"/>
    <mergeCell ref="A21:R21"/>
    <mergeCell ref="B7:F8"/>
  </mergeCells>
  <phoneticPr fontId="0" type="noConversion"/>
  <pageMargins left="0.9055118110236221" right="0.19685039370078741" top="0.35433070866141736" bottom="0.19685039370078741" header="0" footer="0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Додаток 1 (тепло)</vt:lpstr>
      <vt:lpstr>Додаток 2 (вода)</vt:lpstr>
      <vt:lpstr>Додаток 3 (стоки)</vt:lpstr>
      <vt:lpstr>Додаток 4(утримання)</vt:lpstr>
      <vt:lpstr>'Додаток 1 (тепло)'!Заголовки_для_печати</vt:lpstr>
      <vt:lpstr>'Додаток 1 (тепло)'!Область_печати</vt:lpstr>
      <vt:lpstr>'Додаток 2 (вода)'!Область_печати</vt:lpstr>
      <vt:lpstr>'Додаток 3 (стоки)'!Область_печати</vt:lpstr>
      <vt:lpstr>'Додаток 4(утримання)'!Область_печати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2014-01-08T07:13:22Z</cp:lastPrinted>
  <dcterms:created xsi:type="dcterms:W3CDTF">2006-09-28T05:33:49Z</dcterms:created>
  <dcterms:modified xsi:type="dcterms:W3CDTF">2018-11-05T10:02:35Z</dcterms:modified>
</cp:coreProperties>
</file>